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AC13044D-DB62-4B3B-B29D-B67947B5A1F5}" xr6:coauthVersionLast="47" xr6:coauthVersionMax="47" xr10:uidLastSave="{00000000-0000-0000-0000-000000000000}"/>
  <bookViews>
    <workbookView xWindow="-110" yWindow="-110" windowWidth="19420" windowHeight="10300" firstSheet="1" activeTab="4" xr2:uid="{C3B46009-DB22-4490-AEE9-9BE229014EFF}"/>
  </bookViews>
  <sheets>
    <sheet name="DATA" sheetId="1" r:id="rId1"/>
    <sheet name="TỔNG DOANH THU " sheetId="5" r:id="rId2"/>
    <sheet name="TỔNG LỢI NHUẬN" sheetId="7" r:id="rId3"/>
    <sheet name="TỔNG KHÁCH HÀNG" sheetId="8" r:id="rId4"/>
    <sheet name="SLICER TỔNG HỢP" sheetId="13" r:id="rId5"/>
    <sheet name="Xử lý dữ liệu" sheetId="3" r:id="rId6"/>
  </sheets>
  <definedNames>
    <definedName name="Slicer_Cửa_hàng">#N/A</definedName>
    <definedName name="Slicer_Ngày_hạch_toán">#N/A</definedName>
  </definedNames>
  <calcPr calcId="191029"/>
  <pivotCaches>
    <pivotCache cacheId="14"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5" l="1"/>
</calcChain>
</file>

<file path=xl/sharedStrings.xml><?xml version="1.0" encoding="utf-8"?>
<sst xmlns="http://schemas.openxmlformats.org/spreadsheetml/2006/main" count="781" uniqueCount="29">
  <si>
    <t>Ngày hạch toán</t>
  </si>
  <si>
    <t>Cửa hàng 3</t>
  </si>
  <si>
    <t>Cửa hàng 2</t>
  </si>
  <si>
    <t>Cửa hàng 4</t>
  </si>
  <si>
    <t>Cửa hàng 1</t>
  </si>
  <si>
    <t>Cửa hàng 5</t>
  </si>
  <si>
    <t>Cửa hàng</t>
  </si>
  <si>
    <t>Doanh số bán trong ngày</t>
  </si>
  <si>
    <t>Lợi nhuận</t>
  </si>
  <si>
    <t>SL khách hàng đến cửa hàng trong ngày</t>
  </si>
  <si>
    <t>Row Labels</t>
  </si>
  <si>
    <t>Grand Total</t>
  </si>
  <si>
    <t xml:space="preserve">Tổng doanh thu </t>
  </si>
  <si>
    <t>Mức doanh thu Trung bình</t>
  </si>
  <si>
    <t>Tổng Lợi nhuận</t>
  </si>
  <si>
    <t xml:space="preserve">Tổng khách hàng đến cửa hàng </t>
  </si>
  <si>
    <t>Jan</t>
  </si>
  <si>
    <t>Feb</t>
  </si>
  <si>
    <t>Mar</t>
  </si>
  <si>
    <t>Apr</t>
  </si>
  <si>
    <t>May</t>
  </si>
  <si>
    <t>Jun</t>
  </si>
  <si>
    <t>Jul</t>
  </si>
  <si>
    <t>Aug</t>
  </si>
  <si>
    <t>Sep</t>
  </si>
  <si>
    <t>Oct</t>
  </si>
  <si>
    <t>Nov</t>
  </si>
  <si>
    <t>Dec</t>
  </si>
  <si>
    <t>Tổng Doanh số bán trong ngày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</si>
</sst>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0.00_);\(0.00\)"/>
  </numFmts>
  <fonts count="9" x14ac:knownFonts="1">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
      <sz val="12"/>
      <name val="Times New Roman"/>
      <family val="1"/>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5" tint="0.59999389629810485"/>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2" fillId="0" borderId="0" xfId="0" applyFont="1" applyFill="1" applyBorder="1"/>
    <xf numFmtId="164"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xf numFmtId="165" fontId="2" fillId="0" borderId="0" xfId="1" applyNumberFormat="1" applyFont="1" applyFill="1" applyBorder="1" applyAlignment="1">
      <alignment horizontal="right" vertical="center"/>
    </xf>
    <xf numFmtId="165" fontId="2" fillId="0" borderId="0" xfId="1" applyNumberFormat="1" applyFont="1" applyFill="1" applyBorder="1"/>
    <xf numFmtId="165" fontId="2" fillId="0" borderId="0" xfId="1" applyNumberFormat="1" applyFont="1" applyFill="1" applyBorder="1" applyAlignment="1">
      <alignment horizontal="right"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vertical="center"/>
    </xf>
    <xf numFmtId="165" fontId="2" fillId="0" borderId="0"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pivotButton="1" applyFont="1" applyAlignment="1">
      <alignment horizontal="center"/>
    </xf>
    <xf numFmtId="0" fontId="7" fillId="0" borderId="0" xfId="0" applyFont="1" applyAlignment="1">
      <alignment horizontal="center"/>
    </xf>
    <xf numFmtId="0" fontId="7" fillId="0" borderId="0" xfId="0" applyNumberFormat="1" applyFont="1" applyAlignment="1">
      <alignment horizontal="center"/>
    </xf>
    <xf numFmtId="0" fontId="7" fillId="0" borderId="0" xfId="0" pivotButton="1" applyFont="1" applyAlignment="1">
      <alignment horizontal="center" vertical="center"/>
    </xf>
    <xf numFmtId="0" fontId="7" fillId="0" borderId="0" xfId="0" applyFont="1" applyAlignment="1">
      <alignment horizontal="center" vertical="center"/>
    </xf>
    <xf numFmtId="0" fontId="7" fillId="0" borderId="0" xfId="0" applyNumberFormat="1" applyFont="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5" fillId="0" borderId="0" xfId="0" pivotButton="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5" fillId="0" borderId="0" xfId="0" pivotButton="1" applyFont="1" applyAlignment="1">
      <alignment horizontal="center" vertical="center"/>
    </xf>
    <xf numFmtId="0" fontId="5" fillId="0" borderId="0" xfId="0" applyFont="1" applyAlignment="1">
      <alignment horizontal="center" vertical="center"/>
    </xf>
    <xf numFmtId="0" fontId="5" fillId="0" borderId="0" xfId="0" applyNumberFormat="1" applyFont="1" applyAlignment="1">
      <alignment horizontal="center" vertical="center"/>
    </xf>
  </cellXfs>
  <cellStyles count="2">
    <cellStyle name="Comma" xfId="1" builtinId="3"/>
    <cellStyle name="Normal" xfId="0" builtinId="0"/>
  </cellStyles>
  <dxfs count="78">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alignment horizontal="center"/>
    </dxf>
    <dxf>
      <alignment horizontal="center"/>
    </dxf>
    <dxf>
      <alignment horizontal="center"/>
    </dxf>
    <dxf>
      <alignment horizontal="center"/>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sz val="12"/>
      </font>
    </dxf>
    <dxf>
      <font>
        <sz val="12"/>
      </font>
    </dxf>
    <dxf>
      <font>
        <sz val="12"/>
      </font>
    </dxf>
    <dxf>
      <font>
        <sz val="12"/>
      </font>
    </dxf>
    <dxf>
      <font>
        <sz val="12"/>
      </font>
    </dxf>
    <dxf>
      <font>
        <sz val="12"/>
      </font>
    </dxf>
    <dxf>
      <alignment horizontal="center"/>
    </dxf>
    <dxf>
      <alignment horizontal="center"/>
    </dxf>
    <dxf>
      <alignment horizontal="center"/>
    </dxf>
    <dxf>
      <alignment horizontal="center"/>
    </dxf>
    <dxf>
      <alignment horizontal="center"/>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sz val="12"/>
      </font>
    </dxf>
    <dxf>
      <font>
        <sz val="12"/>
      </font>
    </dxf>
    <dxf>
      <font>
        <sz val="12"/>
      </font>
    </dxf>
    <dxf>
      <font>
        <sz val="12"/>
      </font>
    </dxf>
    <dxf>
      <font>
        <sz val="12"/>
      </font>
    </dxf>
    <dxf>
      <font>
        <sz val="12"/>
      </fon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font>
        <b val="0"/>
        <i val="0"/>
        <strike val="0"/>
        <condense val="0"/>
        <extend val="0"/>
        <outline val="0"/>
        <shadow val="0"/>
        <u val="none"/>
        <vertAlign val="baseline"/>
        <sz val="12"/>
        <color auto="1"/>
        <name val="Times New Roman"/>
        <family val="1"/>
        <scheme val="none"/>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5" formatCode="0.00_);\(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5" formatCode="0.00_);\(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dd/mm/yyyy"/>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[NGUYEN THANH THAO - 0587937390 - BAI TAP EXCEL BUOI 2.xlsx]TỔNG DOANH THU !PivotTable2</c:name>
    <c:fmtId val="0"/>
  </c:pivotSource>
  <c:chart>
    <c:title>
      <c:tx>
        <c:rich>
          <a:bodyPr rot="0" spcFirstLastPara="1" vertOverflow="ellipsis" vert="horz" wrap="square" anchor="ctr" anchorCtr="1"/>
          <a:lstStyle/>
          <a:p>
            <a:pPr>
              <a:defRPr sz="1400" b="0" i="0" u="none" strike="noStrike" kern="1200" cap="none" spc="50" normalizeH="0" baseline="0">
                <a:solidFill>
                  <a:srgbClr val="C00000"/>
                </a:solidFill>
                <a:latin typeface="+mj-lt"/>
                <a:ea typeface="+mj-ea"/>
                <a:cs typeface="+mj-cs"/>
              </a:defRPr>
            </a:pPr>
            <a:r>
              <a:rPr lang="en-US" sz="1200" b="1">
                <a:solidFill>
                  <a:srgbClr val="C00000"/>
                </a:solidFill>
                <a:latin typeface="Times New Roman" panose="02020603050405020304" pitchFamily="18" charset="0"/>
                <a:cs typeface="Times New Roman" panose="02020603050405020304" pitchFamily="18" charset="0"/>
              </a:rPr>
              <a:t>Tổng</a:t>
            </a:r>
            <a:r>
              <a:rPr lang="en-US" sz="1200" b="1" baseline="0">
                <a:solidFill>
                  <a:srgbClr val="C00000"/>
                </a:solidFill>
                <a:latin typeface="Times New Roman" panose="02020603050405020304" pitchFamily="18" charset="0"/>
                <a:cs typeface="Times New Roman" panose="02020603050405020304" pitchFamily="18" charset="0"/>
              </a:rPr>
              <a:t> doanh thu của các cửa hàng trong tháng năm2021</a:t>
            </a:r>
            <a:endParaRPr lang="en-US" sz="1200" b="1">
              <a:solidFill>
                <a:srgbClr val="C00000"/>
              </a:solidFill>
              <a:latin typeface="Times New Roman" panose="02020603050405020304" pitchFamily="18" charset="0"/>
              <a:cs typeface="Times New Roman" panose="02020603050405020304" pitchFamily="18" charset="0"/>
            </a:endParaRPr>
          </a:p>
        </c:rich>
      </c:tx>
      <c:layout>
        <c:manualLayout>
          <c:xMode val="edge"/>
          <c:yMode val="edge"/>
          <c:x val="0.2240701971248707"/>
          <c:y val="0.14087410102618042"/>
        </c:manualLayout>
      </c:layout>
      <c:overlay val="0"/>
      <c:spPr>
        <a:noFill/>
        <a:ln>
          <a:noFill/>
        </a:ln>
        <a:effectLst/>
      </c:spPr>
      <c:txPr>
        <a:bodyPr rot="0" spcFirstLastPara="1" vertOverflow="ellipsis" vert="horz" wrap="square" anchor="ctr" anchorCtr="1"/>
        <a:lstStyle/>
        <a:p>
          <a:pPr>
            <a:defRPr sz="1400" b="0" i="0" u="none" strike="noStrike" kern="1200" cap="none" spc="50" normalizeH="0" baseline="0">
              <a:solidFill>
                <a:srgbClr val="C00000"/>
              </a:solidFill>
              <a:latin typeface="+mj-lt"/>
              <a:ea typeface="+mj-ea"/>
              <a:cs typeface="+mj-cs"/>
            </a:defRPr>
          </a:pPr>
          <a:endParaRPr lang="en-US"/>
        </a:p>
      </c:txPr>
    </c:title>
    <c:autoTitleDeleted val="0"/>
    <c:pivotFmts>
      <c:pivotFmt>
        <c:idx val="0"/>
        <c:spPr>
          <a:solidFill>
            <a:schemeClr val="accent2">
              <a:alpha val="70000"/>
            </a:schemeClr>
          </a:solidFill>
          <a:ln>
            <a:noFill/>
          </a:ln>
          <a:effectLst/>
        </c:spPr>
        <c:marker>
          <c:symbol val="circle"/>
          <c:size val="6"/>
          <c:spPr>
            <a:solidFill>
              <a:schemeClr val="accent2">
                <a:alpha val="70000"/>
              </a:schemeClr>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alpha val="70000"/>
            </a:schemeClr>
          </a:solidFill>
          <a:ln>
            <a:noFill/>
          </a:ln>
          <a:effectLst/>
        </c:spPr>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60000"/>
              <a:lumOff val="40000"/>
            </a:schemeClr>
          </a:solidFill>
          <a:ln>
            <a:noFill/>
          </a:ln>
          <a:effectLst/>
        </c:spPr>
      </c:pivotFmt>
      <c:pivotFmt>
        <c:idx val="7"/>
        <c:spPr>
          <a:solidFill>
            <a:schemeClr val="accent2">
              <a:lumMod val="60000"/>
              <a:lumOff val="40000"/>
              <a:alpha val="70000"/>
            </a:schemeClr>
          </a:solidFill>
          <a:ln>
            <a:noFill/>
          </a:ln>
          <a:effectLst/>
        </c:spPr>
      </c:pivotFmt>
      <c:pivotFmt>
        <c:idx val="8"/>
        <c:spPr>
          <a:solidFill>
            <a:schemeClr val="accent2">
              <a:lumMod val="75000"/>
              <a:alpha val="70000"/>
            </a:schemeClr>
          </a:solidFill>
          <a:ln>
            <a:noFill/>
          </a:ln>
          <a:effectLst/>
        </c:spPr>
      </c:pivotFmt>
      <c:pivotFmt>
        <c:idx val="9"/>
        <c:spPr>
          <a:solidFill>
            <a:schemeClr val="accent2">
              <a:alpha val="70000"/>
            </a:schemeClr>
          </a:solidFill>
          <a:ln>
            <a:noFill/>
          </a:ln>
          <a:effectLst/>
        </c:spPr>
      </c:pivotFmt>
    </c:pivotFmts>
    <c:plotArea>
      <c:layout>
        <c:manualLayout>
          <c:layoutTarget val="inner"/>
          <c:xMode val="edge"/>
          <c:yMode val="edge"/>
          <c:x val="0.2731204395910688"/>
          <c:y val="0.26328484163694788"/>
          <c:w val="0.57259972438624895"/>
          <c:h val="0.55899932911973449"/>
        </c:manualLayout>
      </c:layout>
      <c:barChart>
        <c:barDir val="bar"/>
        <c:grouping val="clustered"/>
        <c:varyColors val="0"/>
        <c:ser>
          <c:idx val="0"/>
          <c:order val="0"/>
          <c:tx>
            <c:strRef>
              <c:f>'TỔNG DOANH THU '!$B$3</c:f>
              <c:strCache>
                <c:ptCount val="1"/>
                <c:pt idx="0">
                  <c:v>Total</c:v>
                </c:pt>
              </c:strCache>
            </c:strRef>
          </c:tx>
          <c:spPr>
            <a:solidFill>
              <a:schemeClr val="accent2">
                <a:alpha val="70000"/>
              </a:schemeClr>
            </a:solidFill>
            <a:ln>
              <a:noFill/>
            </a:ln>
            <a:effectLst/>
          </c:spPr>
          <c:invertIfNegative val="0"/>
          <c:dPt>
            <c:idx val="1"/>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09-4791-42EC-BCCB-974F5B10C534}"/>
              </c:ext>
            </c:extLst>
          </c:dPt>
          <c:dPt>
            <c:idx val="2"/>
            <c:invertIfNegative val="0"/>
            <c:bubble3D val="0"/>
            <c:spPr>
              <a:solidFill>
                <a:schemeClr val="accent2">
                  <a:lumMod val="60000"/>
                  <a:lumOff val="40000"/>
                  <a:alpha val="70000"/>
                </a:schemeClr>
              </a:solidFill>
              <a:ln>
                <a:noFill/>
              </a:ln>
              <a:effectLst/>
            </c:spPr>
            <c:extLst>
              <c:ext xmlns:c16="http://schemas.microsoft.com/office/drawing/2014/chart" uri="{C3380CC4-5D6E-409C-BE32-E72D297353CC}">
                <c16:uniqueId val="{00000008-4791-42EC-BCCB-974F5B10C534}"/>
              </c:ext>
            </c:extLst>
          </c:dPt>
          <c:dPt>
            <c:idx val="3"/>
            <c:invertIfNegative val="0"/>
            <c:bubble3D val="0"/>
            <c:spPr>
              <a:solidFill>
                <a:schemeClr val="accent2">
                  <a:lumMod val="75000"/>
                  <a:alpha val="70000"/>
                </a:schemeClr>
              </a:solidFill>
              <a:ln>
                <a:noFill/>
              </a:ln>
              <a:effectLst/>
            </c:spPr>
            <c:extLst>
              <c:ext xmlns:c16="http://schemas.microsoft.com/office/drawing/2014/chart" uri="{C3380CC4-5D6E-409C-BE32-E72D297353CC}">
                <c16:uniqueId val="{00000002-4791-42EC-BCCB-974F5B10C534}"/>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7-4791-42EC-BCCB-974F5B10C534}"/>
              </c:ext>
            </c:extLst>
          </c:dPt>
          <c:cat>
            <c:strRef>
              <c:f>'TỔNG DOANH THU '!$A$4:$A$9</c:f>
              <c:strCache>
                <c:ptCount val="5"/>
                <c:pt idx="0">
                  <c:v>Cửa hàng 1</c:v>
                </c:pt>
                <c:pt idx="1">
                  <c:v>Cửa hàng 2</c:v>
                </c:pt>
                <c:pt idx="2">
                  <c:v>Cửa hàng 3</c:v>
                </c:pt>
                <c:pt idx="3">
                  <c:v>Cửa hàng 4</c:v>
                </c:pt>
                <c:pt idx="4">
                  <c:v>Cửa hàng 5</c:v>
                </c:pt>
              </c:strCache>
            </c:strRef>
          </c:cat>
          <c:val>
            <c:numRef>
              <c:f>'TỔNG DOANH THU '!$B$4:$B$9</c:f>
              <c:numCache>
                <c:formatCode>General</c:formatCode>
                <c:ptCount val="5"/>
                <c:pt idx="0">
                  <c:v>871657345</c:v>
                </c:pt>
                <c:pt idx="1">
                  <c:v>793214952</c:v>
                </c:pt>
                <c:pt idx="2">
                  <c:v>607377048</c:v>
                </c:pt>
                <c:pt idx="3">
                  <c:v>725856288</c:v>
                </c:pt>
                <c:pt idx="4">
                  <c:v>716043919</c:v>
                </c:pt>
              </c:numCache>
            </c:numRef>
          </c:val>
          <c:extLst>
            <c:ext xmlns:c16="http://schemas.microsoft.com/office/drawing/2014/chart" uri="{C3380CC4-5D6E-409C-BE32-E72D297353CC}">
              <c16:uniqueId val="{00000000-4791-42EC-BCCB-974F5B10C534}"/>
            </c:ext>
          </c:extLst>
        </c:ser>
        <c:dLbls>
          <c:showLegendKey val="0"/>
          <c:showVal val="0"/>
          <c:showCatName val="0"/>
          <c:showSerName val="0"/>
          <c:showPercent val="0"/>
          <c:showBubbleSize val="0"/>
        </c:dLbls>
        <c:gapWidth val="80"/>
        <c:overlap val="25"/>
        <c:axId val="1248289776"/>
        <c:axId val="1248290192"/>
      </c:barChart>
      <c:catAx>
        <c:axId val="1248289776"/>
        <c:scaling>
          <c:orientation val="minMax"/>
        </c:scaling>
        <c:delete val="0"/>
        <c:axPos val="l"/>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48290192"/>
        <c:crosses val="autoZero"/>
        <c:auto val="1"/>
        <c:lblAlgn val="ctr"/>
        <c:lblOffset val="100"/>
        <c:noMultiLvlLbl val="0"/>
      </c:catAx>
      <c:valAx>
        <c:axId val="1248290192"/>
        <c:scaling>
          <c:orientation val="minMax"/>
          <c:max val="800000000"/>
          <c:min val="0"/>
        </c:scaling>
        <c:delete val="0"/>
        <c:axPos val="b"/>
        <c:majorGridlines>
          <c:spPr>
            <a:ln w="9525" cap="flat" cmpd="sng" algn="ctr">
              <a:solidFill>
                <a:schemeClr val="tx1">
                  <a:lumMod val="5000"/>
                  <a:lumOff val="9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248289776"/>
        <c:crosses val="autoZero"/>
        <c:crossBetween val="between"/>
        <c:majorUnit val="200000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[NGUYEN THANH THAO - 0587937390 - BAI TAP EXCEL BUOI 2.xlsx]TỔNG LỢI NHUẬN!PivotTable4</c:name>
    <c:fmtId val="3"/>
  </c:pivotSource>
  <c:chart>
    <c:title>
      <c:tx>
        <c:rich>
          <a:bodyPr rot="0" spcFirstLastPara="1" vertOverflow="ellipsis" vert="horz" wrap="square" anchor="ctr" anchorCtr="1"/>
          <a:lstStyle/>
          <a:p>
            <a:pPr>
              <a:defRPr sz="1400" b="0" i="0" u="none" strike="noStrike" kern="1200" spc="0" baseline="0">
                <a:solidFill>
                  <a:schemeClr val="accent3">
                    <a:lumMod val="50000"/>
                  </a:schemeClr>
                </a:solidFill>
                <a:latin typeface="+mn-lt"/>
                <a:ea typeface="+mn-ea"/>
                <a:cs typeface="+mn-cs"/>
              </a:defRPr>
            </a:pPr>
            <a:r>
              <a:rPr lang="en-US" sz="1100" b="1">
                <a:solidFill>
                  <a:schemeClr val="accent3">
                    <a:lumMod val="50000"/>
                  </a:schemeClr>
                </a:solidFill>
                <a:latin typeface="Times New Roman" panose="02020603050405020304" pitchFamily="18" charset="0"/>
                <a:cs typeface="Times New Roman" panose="02020603050405020304" pitchFamily="18" charset="0"/>
              </a:rPr>
              <a:t>Tổng</a:t>
            </a:r>
            <a:r>
              <a:rPr lang="en-US" sz="1100" b="1" baseline="0">
                <a:solidFill>
                  <a:schemeClr val="accent3">
                    <a:lumMod val="50000"/>
                  </a:schemeClr>
                </a:solidFill>
                <a:latin typeface="Times New Roman" panose="02020603050405020304" pitchFamily="18" charset="0"/>
                <a:cs typeface="Times New Roman" panose="02020603050405020304" pitchFamily="18" charset="0"/>
              </a:rPr>
              <a:t> lợi nhuận của các cửa hàng trong năm 2021</a:t>
            </a:r>
            <a:endParaRPr lang="en-US" sz="1100" b="1">
              <a:solidFill>
                <a:schemeClr val="accent3">
                  <a:lumMod val="50000"/>
                </a:schemeClr>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3">
                  <a:lumMod val="50000"/>
                </a:schemeClr>
              </a:solidFill>
              <a:latin typeface="+mn-lt"/>
              <a:ea typeface="+mn-ea"/>
              <a:cs typeface="+mn-cs"/>
            </a:defRPr>
          </a:pPr>
          <a:endParaRPr lang="en-US"/>
        </a:p>
      </c:txPr>
    </c:title>
    <c:autoTitleDeleted val="0"/>
    <c:pivotFmts>
      <c:pivotFmt>
        <c:idx val="0"/>
        <c:spPr>
          <a:ln w="34925" cap="rnd" cmpd="dbl">
            <a:solidFill>
              <a:schemeClr val="accent1">
                <a:lumMod val="60000"/>
                <a:lumOff val="40000"/>
              </a:schemeClr>
            </a:solidFill>
            <a:prstDash val="solid"/>
            <a:round/>
          </a:ln>
          <a:effectLst/>
        </c:spPr>
        <c:marker>
          <c:symbol val="diamond"/>
          <c:size val="7"/>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560897358813658"/>
          <c:y val="0.27048410615339752"/>
          <c:w val="0.63678805573860386"/>
          <c:h val="0.50276684164479435"/>
        </c:manualLayout>
      </c:layout>
      <c:lineChart>
        <c:grouping val="standard"/>
        <c:varyColors val="0"/>
        <c:ser>
          <c:idx val="0"/>
          <c:order val="0"/>
          <c:tx>
            <c:strRef>
              <c:f>'TỔNG LỢI NHUẬN'!$B$3</c:f>
              <c:strCache>
                <c:ptCount val="1"/>
                <c:pt idx="0">
                  <c:v>Total</c:v>
                </c:pt>
              </c:strCache>
            </c:strRef>
          </c:tx>
          <c:spPr>
            <a:ln w="34925" cap="rnd" cmpd="dbl">
              <a:solidFill>
                <a:schemeClr val="accent1">
                  <a:lumMod val="60000"/>
                  <a:lumOff val="40000"/>
                </a:schemeClr>
              </a:solidFill>
              <a:prstDash val="solid"/>
              <a:round/>
            </a:ln>
            <a:effectLst/>
          </c:spPr>
          <c:marker>
            <c:symbol val="diamond"/>
            <c:size val="7"/>
            <c:spPr>
              <a:solidFill>
                <a:schemeClr val="accent1"/>
              </a:solidFill>
              <a:ln w="9525">
                <a:solidFill>
                  <a:schemeClr val="accent1"/>
                </a:solidFill>
              </a:ln>
              <a:effectLst/>
            </c:spPr>
          </c:marker>
          <c:cat>
            <c:strRef>
              <c:f>'TỔNG LỢI NHUẬN'!$A$4:$A$9</c:f>
              <c:strCache>
                <c:ptCount val="5"/>
                <c:pt idx="0">
                  <c:v>Cửa hàng 1</c:v>
                </c:pt>
                <c:pt idx="1">
                  <c:v>Cửa hàng 2</c:v>
                </c:pt>
                <c:pt idx="2">
                  <c:v>Cửa hàng 3</c:v>
                </c:pt>
                <c:pt idx="3">
                  <c:v>Cửa hàng 4</c:v>
                </c:pt>
                <c:pt idx="4">
                  <c:v>Cửa hàng 5</c:v>
                </c:pt>
              </c:strCache>
            </c:strRef>
          </c:cat>
          <c:val>
            <c:numRef>
              <c:f>'TỔNG LỢI NHUẬN'!$B$4:$B$9</c:f>
              <c:numCache>
                <c:formatCode>General</c:formatCode>
                <c:ptCount val="5"/>
                <c:pt idx="0">
                  <c:v>52301344</c:v>
                </c:pt>
                <c:pt idx="1">
                  <c:v>47592934</c:v>
                </c:pt>
                <c:pt idx="2">
                  <c:v>30369526</c:v>
                </c:pt>
                <c:pt idx="3">
                  <c:v>43551408</c:v>
                </c:pt>
                <c:pt idx="4">
                  <c:v>42963764</c:v>
                </c:pt>
              </c:numCache>
            </c:numRef>
          </c:val>
          <c:smooth val="0"/>
          <c:extLst>
            <c:ext xmlns:c16="http://schemas.microsoft.com/office/drawing/2014/chart" uri="{C3380CC4-5D6E-409C-BE32-E72D297353CC}">
              <c16:uniqueId val="{00000000-326B-4A86-9325-3B0F53742A42}"/>
            </c:ext>
          </c:extLst>
        </c:ser>
        <c:dLbls>
          <c:showLegendKey val="0"/>
          <c:showVal val="0"/>
          <c:showCatName val="0"/>
          <c:showSerName val="0"/>
          <c:showPercent val="0"/>
          <c:showBubbleSize val="0"/>
        </c:dLbls>
        <c:marker val="1"/>
        <c:smooth val="0"/>
        <c:axId val="1454748272"/>
        <c:axId val="1434977568"/>
      </c:lineChart>
      <c:catAx>
        <c:axId val="145474827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434977568"/>
        <c:crosses val="autoZero"/>
        <c:auto val="1"/>
        <c:lblAlgn val="ctr"/>
        <c:lblOffset val="100"/>
        <c:noMultiLvlLbl val="0"/>
      </c:catAx>
      <c:valAx>
        <c:axId val="1434977568"/>
        <c:scaling>
          <c:orientation val="minMax"/>
          <c:max val="60000000"/>
        </c:scaling>
        <c:delete val="0"/>
        <c:axPos val="l"/>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454748272"/>
        <c:crosses val="autoZero"/>
        <c:crossBetween val="between"/>
        <c:majorUnit val="20000000"/>
      </c:valAx>
      <c:spPr>
        <a:noFill/>
        <a:ln>
          <a:noFill/>
        </a:ln>
        <a:effectLst/>
      </c:spPr>
    </c:plotArea>
    <c:legend>
      <c:legendPos val="r"/>
      <c:layout>
        <c:manualLayout>
          <c:xMode val="edge"/>
          <c:yMode val="edge"/>
          <c:x val="0.84845410511835095"/>
          <c:y val="0.50930519101778948"/>
          <c:w val="0.12578598946943545"/>
          <c:h val="8.097907761529808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[NGUYEN THANH THAO - 0587937390 - BAI TAP EXCEL BUOI 2.xlsx]TỔNG KHÁCH HÀNG!PivotTable5</c:name>
    <c:fmtId val="3"/>
  </c:pivotSource>
  <c:chart>
    <c:title>
      <c:tx>
        <c:rich>
          <a:bodyPr rot="0" spcFirstLastPara="1" vertOverflow="ellipsis" vert="horz" wrap="square" anchor="ctr" anchorCtr="1"/>
          <a:lstStyle/>
          <a:p>
            <a:pPr>
              <a:defRPr sz="1400" b="0" i="0" u="none" strike="noStrike" kern="1200" spc="0" baseline="0">
                <a:solidFill>
                  <a:schemeClr val="accent6">
                    <a:lumMod val="50000"/>
                  </a:schemeClr>
                </a:solidFill>
                <a:latin typeface="Times New Roman" panose="02020603050405020304" pitchFamily="18" charset="0"/>
                <a:ea typeface="+mn-ea"/>
                <a:cs typeface="Times New Roman" panose="02020603050405020304" pitchFamily="18" charset="0"/>
              </a:defRPr>
            </a:pPr>
            <a:r>
              <a:rPr lang="en-US" sz="1100" b="1">
                <a:solidFill>
                  <a:schemeClr val="accent6">
                    <a:lumMod val="50000"/>
                  </a:schemeClr>
                </a:solidFill>
              </a:rPr>
              <a:t>Tổng</a:t>
            </a:r>
            <a:r>
              <a:rPr lang="en-US" sz="1100" b="1" baseline="0">
                <a:solidFill>
                  <a:schemeClr val="accent6">
                    <a:lumMod val="50000"/>
                  </a:schemeClr>
                </a:solidFill>
              </a:rPr>
              <a:t> lượng khách đến các cửa hàng trong năm 2021</a:t>
            </a:r>
            <a:endParaRPr lang="en-US" sz="1100" b="1">
              <a:solidFill>
                <a:schemeClr val="accent6">
                  <a:lumMod val="5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60000"/>
              <a:lumOff val="40000"/>
            </a:schemeClr>
          </a:solidFill>
          <a:ln>
            <a:noFill/>
          </a:ln>
          <a:effectLst/>
        </c:spPr>
      </c:pivotFmt>
      <c:pivotFmt>
        <c:idx val="2"/>
        <c:spPr>
          <a:solidFill>
            <a:schemeClr val="accent6">
              <a:lumMod val="40000"/>
              <a:lumOff val="60000"/>
            </a:schemeClr>
          </a:solidFill>
          <a:ln>
            <a:noFill/>
          </a:ln>
          <a:effectLst/>
        </c:spPr>
      </c:pivotFmt>
      <c:pivotFmt>
        <c:idx val="3"/>
        <c:spPr>
          <a:solidFill>
            <a:schemeClr val="accent6">
              <a:lumMod val="75000"/>
            </a:schemeClr>
          </a:solidFill>
          <a:ln>
            <a:noFill/>
          </a:ln>
          <a:effectLst/>
        </c:spPr>
      </c:pivotFmt>
      <c:pivotFmt>
        <c:idx val="4"/>
        <c:spPr>
          <a:solidFill>
            <a:schemeClr val="accent6">
              <a:lumMod val="60000"/>
              <a:lumOff val="40000"/>
            </a:schemeClr>
          </a:solidFill>
          <a:ln>
            <a:noFill/>
          </a:ln>
          <a:effectLst/>
        </c:spPr>
      </c:pivotFmt>
      <c:pivotFmt>
        <c:idx val="5"/>
        <c:spPr>
          <a:solidFill>
            <a:schemeClr val="accent6">
              <a:lumMod val="75000"/>
            </a:schemeClr>
          </a:solidFill>
          <a:ln>
            <a:noFill/>
          </a:ln>
          <a:effectLst/>
        </c:spPr>
      </c:pivotFmt>
    </c:pivotFmts>
    <c:plotArea>
      <c:layout>
        <c:manualLayout>
          <c:layoutTarget val="inner"/>
          <c:xMode val="edge"/>
          <c:yMode val="edge"/>
          <c:x val="0.2174822036451611"/>
          <c:y val="0.24939596092155147"/>
          <c:w val="0.55843868745418812"/>
          <c:h val="0.59329943132108487"/>
        </c:manualLayout>
      </c:layout>
      <c:barChart>
        <c:barDir val="col"/>
        <c:grouping val="clustered"/>
        <c:varyColors val="0"/>
        <c:ser>
          <c:idx val="0"/>
          <c:order val="0"/>
          <c:tx>
            <c:strRef>
              <c:f>'TỔNG KHÁCH HÀNG'!$B$3</c:f>
              <c:strCache>
                <c:ptCount val="1"/>
                <c:pt idx="0">
                  <c:v>Total</c:v>
                </c:pt>
              </c:strCache>
            </c:strRef>
          </c:tx>
          <c:spPr>
            <a:solidFill>
              <a:schemeClr val="accent6">
                <a:lumMod val="60000"/>
                <a:lumOff val="40000"/>
              </a:schemeClr>
            </a:solidFill>
            <a:ln>
              <a:noFill/>
            </a:ln>
            <a:effectLst/>
          </c:spPr>
          <c:invertIfNegative val="0"/>
          <c:dPt>
            <c:idx val="1"/>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5E02-4113-BA2A-6A0E9AC84D09}"/>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4-5E02-4113-BA2A-6A0E9AC84D09}"/>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6-5E02-4113-BA2A-6A0E9AC84D09}"/>
              </c:ext>
            </c:extLst>
          </c:dPt>
          <c:cat>
            <c:strRef>
              <c:f>'TỔNG KHÁCH HÀNG'!$A$4:$A$9</c:f>
              <c:strCache>
                <c:ptCount val="5"/>
                <c:pt idx="0">
                  <c:v>Cửa hàng 1</c:v>
                </c:pt>
                <c:pt idx="1">
                  <c:v>Cửa hàng 2</c:v>
                </c:pt>
                <c:pt idx="2">
                  <c:v>Cửa hàng 3</c:v>
                </c:pt>
                <c:pt idx="3">
                  <c:v>Cửa hàng 4</c:v>
                </c:pt>
                <c:pt idx="4">
                  <c:v>Cửa hàng 5</c:v>
                </c:pt>
              </c:strCache>
            </c:strRef>
          </c:cat>
          <c:val>
            <c:numRef>
              <c:f>'TỔNG KHÁCH HÀNG'!$B$4:$B$9</c:f>
              <c:numCache>
                <c:formatCode>General</c:formatCode>
                <c:ptCount val="5"/>
                <c:pt idx="0">
                  <c:v>1233</c:v>
                </c:pt>
                <c:pt idx="1">
                  <c:v>1138</c:v>
                </c:pt>
                <c:pt idx="2">
                  <c:v>988</c:v>
                </c:pt>
                <c:pt idx="3">
                  <c:v>1156</c:v>
                </c:pt>
                <c:pt idx="4">
                  <c:v>1108</c:v>
                </c:pt>
              </c:numCache>
            </c:numRef>
          </c:val>
          <c:extLst>
            <c:ext xmlns:c16="http://schemas.microsoft.com/office/drawing/2014/chart" uri="{C3380CC4-5D6E-409C-BE32-E72D297353CC}">
              <c16:uniqueId val="{00000000-5E02-4113-BA2A-6A0E9AC84D09}"/>
            </c:ext>
          </c:extLst>
        </c:ser>
        <c:dLbls>
          <c:showLegendKey val="0"/>
          <c:showVal val="0"/>
          <c:showCatName val="0"/>
          <c:showSerName val="0"/>
          <c:showPercent val="0"/>
          <c:showBubbleSize val="0"/>
        </c:dLbls>
        <c:gapWidth val="115"/>
        <c:axId val="1244514704"/>
        <c:axId val="1246009072"/>
      </c:barChart>
      <c:catAx>
        <c:axId val="124451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46009072"/>
        <c:crosses val="autoZero"/>
        <c:auto val="1"/>
        <c:lblAlgn val="ctr"/>
        <c:lblOffset val="100"/>
        <c:noMultiLvlLbl val="0"/>
      </c:catAx>
      <c:valAx>
        <c:axId val="12460090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44514704"/>
        <c:crosses val="autoZero"/>
        <c:crossBetween val="between"/>
        <c:majorUnit val="4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[NGUYEN THANH THAO - 0587937390 - BAI TAP EXCEL BUOI 2.xlsx]SLICER TỔNG HỢP!PivotTable10</c:name>
    <c:fmtId val="0"/>
  </c:pivotSource>
  <c:chart>
    <c:title>
      <c:tx>
        <c:rich>
          <a:bodyPr rot="0" spcFirstLastPara="1" vertOverflow="ellipsis" vert="horz" wrap="square" anchor="ctr" anchorCtr="1"/>
          <a:lstStyle/>
          <a:p>
            <a:pPr>
              <a:defRPr sz="1100" b="1" i="0" u="none" strike="noStrike" kern="1200" spc="0" baseline="0">
                <a:solidFill>
                  <a:srgbClr val="C00000"/>
                </a:solidFill>
                <a:latin typeface="Times New Roman" panose="02020603050405020304" pitchFamily="18" charset="0"/>
                <a:ea typeface="+mn-ea"/>
                <a:cs typeface="Times New Roman" panose="02020603050405020304" pitchFamily="18" charset="0"/>
              </a:defRPr>
            </a:pPr>
            <a:r>
              <a:rPr lang="en-US" sz="1100" b="1">
                <a:solidFill>
                  <a:srgbClr val="C00000"/>
                </a:solidFill>
              </a:rPr>
              <a:t>Tổng</a:t>
            </a:r>
            <a:r>
              <a:rPr lang="en-US" sz="1100" b="1" baseline="0">
                <a:solidFill>
                  <a:srgbClr val="C00000"/>
                </a:solidFill>
              </a:rPr>
              <a:t> doanh thu và lợi nhuận của 5 cửa hàng trong năm 2021</a:t>
            </a:r>
            <a:endParaRPr lang="en-US" sz="1100" b="1">
              <a:solidFill>
                <a:srgbClr val="C00000"/>
              </a:solidFill>
            </a:endParaRPr>
          </a:p>
        </c:rich>
      </c:tx>
      <c:layout>
        <c:manualLayout>
          <c:xMode val="edge"/>
          <c:yMode val="edge"/>
          <c:x val="0.17282462419470293"/>
          <c:y val="0.14712744240303297"/>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rgbClr val="C00000"/>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7742782152231"/>
          <c:y val="0.29990522018081067"/>
          <c:w val="0.65100949654020512"/>
          <c:h val="0.50531313794109067"/>
        </c:manualLayout>
      </c:layout>
      <c:barChart>
        <c:barDir val="col"/>
        <c:grouping val="clustered"/>
        <c:varyColors val="0"/>
        <c:ser>
          <c:idx val="0"/>
          <c:order val="0"/>
          <c:tx>
            <c:strRef>
              <c:f>'SLICER TỔNG HỢP'!$B$3</c:f>
              <c:strCache>
                <c:ptCount val="1"/>
                <c:pt idx="0">
                  <c:v>Tổng Doanh số bán trong ngày</c:v>
                </c:pt>
              </c:strCache>
            </c:strRef>
          </c:tx>
          <c:spPr>
            <a:solidFill>
              <a:schemeClr val="accent2">
                <a:lumMod val="75000"/>
              </a:schemeClr>
            </a:solidFill>
            <a:ln>
              <a:noFill/>
            </a:ln>
            <a:effectLst/>
          </c:spPr>
          <c:invertIfNegative val="0"/>
          <c:cat>
            <c:strRef>
              <c:f>'SLICER TỔNG HỢP'!$A$4:$A$16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'SLICER TỔNG HỢP'!$B$4:$B$16</c:f>
              <c:numCache>
                <c:formatCode>General</c:formatCode>
                <c:ptCount val="12"/>
                <c:pt idx="0">
                  <c:v>314311899</c:v>
                </c:pt>
                <c:pt idx="1">
                  <c:v>275738336</c:v>
                </c:pt>
                <c:pt idx="2">
                  <c:v>298995361</c:v>
                </c:pt>
                <c:pt idx="3">
                  <c:v>280433324</c:v>
                </c:pt>
                <c:pt idx="4">
                  <c:v>320166396</c:v>
                </c:pt>
                <c:pt idx="5">
                  <c:v>328500508</c:v>
                </c:pt>
                <c:pt idx="6">
                  <c:v>302549297</c:v>
                </c:pt>
                <c:pt idx="7">
                  <c:v>318414326</c:v>
                </c:pt>
                <c:pt idx="8">
                  <c:v>326288710</c:v>
                </c:pt>
                <c:pt idx="9">
                  <c:v>282445539</c:v>
                </c:pt>
                <c:pt idx="10">
                  <c:v>325170729</c:v>
                </c:pt>
                <c:pt idx="11">
                  <c:v>341135127</c:v>
                </c:pt>
              </c:numCache>
            </c:numRef>
          </c:val>
          <c:extLst>
            <c:ext xmlns:c16="http://schemas.microsoft.com/office/drawing/2014/chart" uri="{C3380CC4-5D6E-409C-BE32-E72D297353CC}">
              <c16:uniqueId val="{00000001-FD48-4FEB-B1B4-C9D6F5252F13}"/>
            </c:ext>
          </c:extLst>
        </c:ser>
        <c:ser>
          <c:idx val="1"/>
          <c:order val="1"/>
          <c:tx>
            <c:strRef>
              <c:f>'SLICER TỔNG HỢP'!$C$3</c:f>
              <c:strCache>
                <c:ptCount val="1"/>
                <c:pt idx="0">
                  <c:v>Tổng Lợi nhuận</c:v>
                </c:pt>
              </c:strCache>
            </c:strRef>
          </c:tx>
          <c:spPr>
            <a:solidFill>
              <a:schemeClr val="accent2">
                <a:lumMod val="60000"/>
                <a:lumOff val="40000"/>
              </a:schemeClr>
            </a:solidFill>
            <a:ln>
              <a:noFill/>
            </a:ln>
            <a:effectLst/>
          </c:spPr>
          <c:invertIfNegative val="0"/>
          <c:cat>
            <c:strRef>
              <c:f>'SLICER TỔNG HỢP'!$A$4:$A$16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'SLICER TỔNG HỢP'!$C$4:$C$16</c:f>
              <c:numCache>
                <c:formatCode>General</c:formatCode>
                <c:ptCount val="12"/>
                <c:pt idx="0">
                  <c:v>18159026</c:v>
                </c:pt>
                <c:pt idx="1">
                  <c:v>16118469</c:v>
                </c:pt>
                <c:pt idx="2">
                  <c:v>17773147</c:v>
                </c:pt>
                <c:pt idx="3">
                  <c:v>16219149</c:v>
                </c:pt>
                <c:pt idx="4">
                  <c:v>18841648</c:v>
                </c:pt>
                <c:pt idx="5">
                  <c:v>19336092</c:v>
                </c:pt>
                <c:pt idx="6">
                  <c:v>17938855</c:v>
                </c:pt>
                <c:pt idx="7">
                  <c:v>18229717</c:v>
                </c:pt>
                <c:pt idx="8">
                  <c:v>18883867</c:v>
                </c:pt>
                <c:pt idx="9">
                  <c:v>16537614</c:v>
                </c:pt>
                <c:pt idx="10">
                  <c:v>18622711</c:v>
                </c:pt>
                <c:pt idx="11">
                  <c:v>20118681</c:v>
                </c:pt>
              </c:numCache>
            </c:numRef>
          </c:val>
          <c:extLst>
            <c:ext xmlns:c16="http://schemas.microsoft.com/office/drawing/2014/chart" uri="{C3380CC4-5D6E-409C-BE32-E72D297353CC}">
              <c16:uniqueId val="{00000002-FD48-4FEB-B1B4-C9D6F5252F13}"/>
            </c:ext>
          </c:extLst>
        </c:ser>
        <c:dLbls>
          <c:showLegendKey val="0"/>
          <c:showVal val="0"/>
          <c:showCatName val="0"/>
          <c:showSerName val="0"/>
          <c:showPercent val="0"/>
          <c:showBubbleSize val="0"/>
        </c:dLbls>
        <c:gapWidth val="79"/>
        <c:overlap val="-27"/>
        <c:axId val="1580197360"/>
        <c:axId val="1580198608"/>
      </c:barChart>
      <c:catAx>
        <c:axId val="15801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80198608"/>
        <c:crosses val="autoZero"/>
        <c:auto val="1"/>
        <c:lblAlgn val="ctr"/>
        <c:lblOffset val="100"/>
        <c:noMultiLvlLbl val="0"/>
      </c:catAx>
      <c:valAx>
        <c:axId val="1580198608"/>
        <c:scaling>
          <c:orientation val="minMax"/>
          <c:max val="400000000"/>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80197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250824</xdr:colOff>
      <xdr:row>10</xdr:row>
      <xdr:rowOff>57150</xdr:rowOff>
    </xdr:from>
    <xdr:to>
      <xdr:col>9</xdr:col>
      <xdr:colOff>57150</xdr:colOff>
      <xdr:row>22</xdr:row>
      <xdr:rowOff>127000</xdr:rowOff>
    </xdr:to>
    <xdr:graphicFrame macro="">
      <xdr:nvGraphicFramePr>
        <xdr:cNvPr id="2" name="Chart 1">
          <a:extLst>
            <a:ext uri="{FF2B5EF4-FFF2-40B4-BE49-F238E27FC236}">
              <a16:creationId xmlns:a16="http://schemas.microsoft.com/office/drawing/2014/main" id="{9AD09B94-6E6A-4611-9A8C-E5B0FB619A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120650</xdr:colOff>
      <xdr:row>3</xdr:row>
      <xdr:rowOff>31750</xdr:rowOff>
    </xdr:from>
    <xdr:to>
      <xdr:col>8</xdr:col>
      <xdr:colOff>552450</xdr:colOff>
      <xdr:row>11</xdr:row>
      <xdr:rowOff>12700</xdr:rowOff>
    </xdr:to>
    <xdr:sp macro="" textlink="">
      <xdr:nvSpPr>
        <xdr:cNvPr id="5" name="Rectangle 4">
          <a:extLst>
            <a:ext uri="{FF2B5EF4-FFF2-40B4-BE49-F238E27FC236}">
              <a16:creationId xmlns:a16="http://schemas.microsoft.com/office/drawing/2014/main" id="{821B3274-A25D-440F-8FF6-6F86F39F8588}"/>
            </a:ext>
          </a:extLst>
        </xdr:cNvPr>
        <xdr:cNvSpPr/>
      </xdr:nvSpPr>
      <xdr:spPr>
        <a:xfrm>
          <a:off x="4356100" y="596900"/>
          <a:ext cx="4540250" cy="162560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vi-VN" sz="1100">
              <a:solidFill>
                <a:schemeClr val="accent2">
                  <a:lumMod val="50000"/>
                </a:schemeClr>
              </a:solidFill>
              <a:latin typeface="Times New Roman" panose="02020603050405020304" pitchFamily="18" charset="0"/>
              <a:cs typeface="Times New Roman" panose="02020603050405020304" pitchFamily="18" charset="0"/>
            </a:rPr>
            <a:t>Trong </a:t>
          </a:r>
          <a:r>
            <a:rPr lang="en-US" sz="1100">
              <a:solidFill>
                <a:schemeClr val="accent2">
                  <a:lumMod val="50000"/>
                </a:schemeClr>
              </a:solidFill>
              <a:latin typeface="Times New Roman" panose="02020603050405020304" pitchFamily="18" charset="0"/>
              <a:cs typeface="Times New Roman" panose="02020603050405020304" pitchFamily="18" charset="0"/>
            </a:rPr>
            <a:t>năm</a:t>
          </a:r>
          <a:r>
            <a:rPr lang="en-US" sz="1100" baseline="0">
              <a:solidFill>
                <a:schemeClr val="accent2">
                  <a:lumMod val="50000"/>
                </a:schemeClr>
              </a:solidFill>
              <a:latin typeface="Times New Roman" panose="02020603050405020304" pitchFamily="18" charset="0"/>
              <a:cs typeface="Times New Roman" panose="02020603050405020304" pitchFamily="18" charset="0"/>
            </a:rPr>
            <a:t> </a:t>
          </a:r>
          <a:r>
            <a:rPr lang="vi-VN" sz="1100">
              <a:solidFill>
                <a:schemeClr val="accent2">
                  <a:lumMod val="50000"/>
                </a:schemeClr>
              </a:solidFill>
              <a:latin typeface="Times New Roman" panose="02020603050405020304" pitchFamily="18" charset="0"/>
              <a:cs typeface="Times New Roman" panose="02020603050405020304" pitchFamily="18" charset="0"/>
            </a:rPr>
            <a:t>2021, hầu hết các cửa hàng đều có mức doanh thu ổn định và đủ để chi trả cho các khoản chi phí cố định cũng như chi phí không cố định trong quá trình kinh doanh. Với mức doanh thu trung bình của cả năm cửa hàng đạt gần 750.000.000, trong đó cửa hàng 1 có số doanh thu kỷ lục với hơn 800.000.000. Trong khi đó, cửa hàng 3 lại gặp những khó khăn khi so sánh với mặt bằng chung, doanh thu cửa hàng tháng đầu năm 2021 đã thấp hơn doanh thu trung bình chung với con số 607.377.048</a:t>
          </a:r>
          <a:r>
            <a:rPr lang="vi-VN" sz="1100">
              <a:solidFill>
                <a:schemeClr val="accent2">
                  <a:lumMod val="50000"/>
                </a:schemeClr>
              </a:solidFill>
            </a:rPr>
            <a:t>	</a:t>
          </a:r>
          <a:r>
            <a:rPr lang="vi-VN" sz="1100"/>
            <a:t>								</a:t>
          </a: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415924</xdr:colOff>
      <xdr:row>1</xdr:row>
      <xdr:rowOff>158750</xdr:rowOff>
    </xdr:from>
    <xdr:to>
      <xdr:col>12</xdr:col>
      <xdr:colOff>241300</xdr:colOff>
      <xdr:row>16</xdr:row>
      <xdr:rowOff>85725</xdr:rowOff>
    </xdr:to>
    <xdr:graphicFrame macro="">
      <xdr:nvGraphicFramePr>
        <xdr:cNvPr id="2" name="Chart 1">
          <a:extLst>
            <a:ext uri="{FF2B5EF4-FFF2-40B4-BE49-F238E27FC236}">
              <a16:creationId xmlns:a16="http://schemas.microsoft.com/office/drawing/2014/main" id="{43DD20F1-F198-4849-8F18-9D8973812D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158750</xdr:colOff>
      <xdr:row>10</xdr:row>
      <xdr:rowOff>82550</xdr:rowOff>
    </xdr:from>
    <xdr:to>
      <xdr:col>3</xdr:col>
      <xdr:colOff>412750</xdr:colOff>
      <xdr:row>19</xdr:row>
      <xdr:rowOff>120650</xdr:rowOff>
    </xdr:to>
    <xdr:sp macro="" textlink="">
      <xdr:nvSpPr>
        <xdr:cNvPr id="3" name="Rectangle: Diagonal Corners Rounded 2">
          <a:extLst>
            <a:ext uri="{FF2B5EF4-FFF2-40B4-BE49-F238E27FC236}">
              <a16:creationId xmlns:a16="http://schemas.microsoft.com/office/drawing/2014/main" id="{80868E43-EA88-4205-9052-7F1F2A487D46}"/>
            </a:ext>
          </a:extLst>
        </xdr:cNvPr>
        <xdr:cNvSpPr/>
      </xdr:nvSpPr>
      <xdr:spPr>
        <a:xfrm>
          <a:off x="158750" y="2025650"/>
          <a:ext cx="3733800" cy="1809750"/>
        </a:xfrm>
        <a:prstGeom prst="round2Diag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aseline="0">
              <a:solidFill>
                <a:schemeClr val="tx1"/>
              </a:solidFill>
              <a:latin typeface="Times New Roman" panose="02020603050405020304" pitchFamily="18" charset="0"/>
              <a:cs typeface="Times New Roman" panose="02020603050405020304" pitchFamily="18" charset="0"/>
            </a:rPr>
            <a:t>Mặc dù doanh thu ở mức ổn định, có cửa hàng đạt mức kỷ lục, tuy nhiên, sau khi đã trừ đi các khoản chi phí được sử dụng trong quá trình sản xuất sản phẩm, doanh thu của các cửa hàng không vượt qua nổi 8 con số. Trong đó,cửa hàng 1 tiếp tục giữ mức lợi nhuận cao nhất với hơn 50.000.000 và lợi nhuận tối đa ở các cửa hàng khác chỉ đạt gần 50.000.000</a:t>
          </a:r>
          <a:endParaRPr lang="en-US" sz="110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358774</xdr:colOff>
      <xdr:row>1</xdr:row>
      <xdr:rowOff>142875</xdr:rowOff>
    </xdr:from>
    <xdr:to>
      <xdr:col>11</xdr:col>
      <xdr:colOff>431799</xdr:colOff>
      <xdr:row>16</xdr:row>
      <xdr:rowOff>123825</xdr:rowOff>
    </xdr:to>
    <xdr:graphicFrame macro="">
      <xdr:nvGraphicFramePr>
        <xdr:cNvPr id="3" name="Chart 2">
          <a:extLst>
            <a:ext uri="{FF2B5EF4-FFF2-40B4-BE49-F238E27FC236}">
              <a16:creationId xmlns:a16="http://schemas.microsoft.com/office/drawing/2014/main" id="{5042D46F-9EC8-4515-B6E0-D310E50A3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146050</xdr:colOff>
      <xdr:row>10</xdr:row>
      <xdr:rowOff>171450</xdr:rowOff>
    </xdr:from>
    <xdr:to>
      <xdr:col>2</xdr:col>
      <xdr:colOff>279400</xdr:colOff>
      <xdr:row>20</xdr:row>
      <xdr:rowOff>171450</xdr:rowOff>
    </xdr:to>
    <xdr:sp macro="" textlink="">
      <xdr:nvSpPr>
        <xdr:cNvPr id="4" name="Rectangle: Rounded Corners 3">
          <a:extLst>
            <a:ext uri="{FF2B5EF4-FFF2-40B4-BE49-F238E27FC236}">
              <a16:creationId xmlns:a16="http://schemas.microsoft.com/office/drawing/2014/main" id="{F871F717-20A6-49A8-A30C-154955CEA7E0}"/>
            </a:ext>
          </a:extLst>
        </xdr:cNvPr>
        <xdr:cNvSpPr/>
      </xdr:nvSpPr>
      <xdr:spPr>
        <a:xfrm>
          <a:off x="146050" y="2012950"/>
          <a:ext cx="3911600" cy="1841500"/>
        </a:xfrm>
        <a:prstGeom prst="round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tx1"/>
              </a:solidFill>
              <a:latin typeface="Times New Roman" panose="02020603050405020304" pitchFamily="18" charset="0"/>
              <a:cs typeface="Times New Roman" panose="02020603050405020304" pitchFamily="18" charset="0"/>
            </a:rPr>
            <a:t>Trong </a:t>
          </a:r>
          <a:r>
            <a:rPr lang="en-US" sz="1100" baseline="0">
              <a:solidFill>
                <a:schemeClr val="tx1"/>
              </a:solidFill>
              <a:latin typeface="Times New Roman" panose="02020603050405020304" pitchFamily="18" charset="0"/>
              <a:cs typeface="Times New Roman" panose="02020603050405020304" pitchFamily="18" charset="0"/>
            </a:rPr>
            <a:t> năm 2021, tổng lượng khách đến cửa hàng đạt mức trên 1000 khách/tháng. Tuy nhiên, so sánh tổng khách hàng với tổng doanh thu cửa hàng thu về trong tháng sẽ nhận thấy rõ sự hiệu quả của từng cửa hàng trong việc khai thác các chiến lược kinh doanh. Điển hình như cửa hàng 1, với 1233 khách hàng ghé thăm trong cả năm, cửa hàng đã thu về được hơn 800.000.000. </a:t>
          </a:r>
          <a:endParaRPr lang="en-US" sz="110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203200</xdr:colOff>
      <xdr:row>16</xdr:row>
      <xdr:rowOff>130175</xdr:rowOff>
    </xdr:from>
    <xdr:to>
      <xdr:col>4</xdr:col>
      <xdr:colOff>279400</xdr:colOff>
      <xdr:row>31</xdr:row>
      <xdr:rowOff>111125</xdr:rowOff>
    </xdr:to>
    <xdr:graphicFrame macro="">
      <xdr:nvGraphicFramePr>
        <xdr:cNvPr id="2" name="Chart 1">
          <a:extLst>
            <a:ext uri="{FF2B5EF4-FFF2-40B4-BE49-F238E27FC236}">
              <a16:creationId xmlns:a16="http://schemas.microsoft.com/office/drawing/2014/main" id="{0DCD7E71-AF08-421E-ACA4-A7B4B512B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476250</xdr:colOff>
      <xdr:row>2</xdr:row>
      <xdr:rowOff>38100</xdr:rowOff>
    </xdr:from>
    <xdr:to>
      <xdr:col>6</xdr:col>
      <xdr:colOff>476250</xdr:colOff>
      <xdr:row>15</xdr:row>
      <xdr:rowOff>168275</xdr:rowOff>
    </xdr:to>
    <mc:AlternateContent xmlns:mc="http://schemas.openxmlformats.org/markup-compatibility/2006">
      <mc:Choice xmlns:a14="http://schemas.microsoft.com/office/drawing/2010/main" Requires="a14">
        <xdr:graphicFrame macro="">
          <xdr:nvGraphicFramePr>
            <xdr:cNvPr id="3" name="Ngày hạch toán">
              <a:extLst>
                <a:ext uri="{FF2B5EF4-FFF2-40B4-BE49-F238E27FC236}">
                  <a16:creationId xmlns:a16="http://schemas.microsoft.com/office/drawing/2014/main" id="{AAEF03EA-D9C8-4ACD-8650-5F6C2695DFDE}"/>
                </a:ext>
              </a:extLst>
            </xdr:cNvPr>
            <xdr:cNvGraphicFramePr/>
          </xdr:nvGraphicFramePr>
          <xdr:xfrm>
            <a:off x="0" y="0"/>
            <a:ext cx="0" cy="0"/>
          </xdr:xfrm>
          <a:graphic>
            <a:graphicData uri="http://schemas.microsoft.com/office/drawing/2010/slicer">
              <sle:slicer xmlns:sle="http://schemas.microsoft.com/office/drawing/2010/slicer" name="Ngày hạch toán"/>
            </a:graphicData>
          </a:graphic>
        </xdr:graphicFrame>
      </mc:Choice>
      <mc:Fallback>
        <xdr:sp macro="" textlink="">
          <xdr:nvSpPr>
            <xdr:cNvPr id="0" name=""/>
            <xdr:cNvSpPr>
              <a:spLocks noTextEdit="1"/>
            </xdr:cNvSpPr>
          </xdr:nvSpPr>
          <xdr:spPr>
            <a:xfrm>
              <a:off x="5029200" y="406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577850</xdr:colOff>
      <xdr:row>17</xdr:row>
      <xdr:rowOff>146051</xdr:rowOff>
    </xdr:from>
    <xdr:to>
      <xdr:col>6</xdr:col>
      <xdr:colOff>577850</xdr:colOff>
      <xdr:row>27</xdr:row>
      <xdr:rowOff>114301</xdr:rowOff>
    </xdr:to>
    <mc:AlternateContent xmlns:mc="http://schemas.openxmlformats.org/markup-compatibility/2006">
      <mc:Choice xmlns:a14="http://schemas.microsoft.com/office/drawing/2010/main" Requires="a14">
        <xdr:graphicFrame macro="">
          <xdr:nvGraphicFramePr>
            <xdr:cNvPr id="4" name="Cửa hàng">
              <a:extLst>
                <a:ext uri="{FF2B5EF4-FFF2-40B4-BE49-F238E27FC236}">
                  <a16:creationId xmlns:a16="http://schemas.microsoft.com/office/drawing/2014/main" id="{429FF398-670E-487B-9AB1-8FD63960E84A}"/>
                </a:ext>
              </a:extLst>
            </xdr:cNvPr>
            <xdr:cNvGraphicFramePr/>
          </xdr:nvGraphicFramePr>
          <xdr:xfrm>
            <a:off x="0" y="0"/>
            <a:ext cx="0" cy="0"/>
          </xdr:xfrm>
          <a:graphic>
            <a:graphicData uri="http://schemas.microsoft.com/office/drawing/2010/slicer">
              <sle:slicer xmlns:sle="http://schemas.microsoft.com/office/drawing/2010/slicer" name="Cửa hàng"/>
            </a:graphicData>
          </a:graphic>
        </xdr:graphicFrame>
      </mc:Choice>
      <mc:Fallback>
        <xdr:sp macro="" textlink="">
          <xdr:nvSpPr>
            <xdr:cNvPr id="0" name=""/>
            <xdr:cNvSpPr>
              <a:spLocks noTextEdit="1"/>
            </xdr:cNvSpPr>
          </xdr:nvSpPr>
          <xdr:spPr>
            <a:xfrm>
              <a:off x="5130800" y="3276601"/>
              <a:ext cx="1828800" cy="1809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nh Thao Nguyen" refreshedDate="44584.919829745369" createdVersion="7" refreshedVersion="7" minRefreshableVersion="3" recordCount="365" xr:uid="{A44FA9A1-4459-44C6-A4E4-8EA32535D752}">
  <cacheSource type="worksheet">
    <worksheetSource name="Table1"/>
  </cacheSource>
  <cacheFields count="6">
    <cacheField name="Ngày hạch toán" numFmtId="164">
      <sharedItems containsSemiMixedTypes="0" containsNonDate="0" containsDate="1" containsString="0" minDate="2021-01-01T00:00:00" maxDate="2022-01-01T00:00:00" count="365">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sharedItems>
      <fieldGroup par="5" base="0">
        <rangePr groupBy="days" startDate="2021-01-01T00:00:00" endDate="2022-01-01T00:00:00"/>
        <groupItems count="368">
          <s v="&lt;1/1/2021"/>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1/2022"/>
        </groupItems>
      </fieldGroup>
    </cacheField>
    <cacheField name="Cửa hàng" numFmtId="0">
      <sharedItems count="5">
        <s v="Cửa hàng 3"/>
        <s v="Cửa hàng 2"/>
        <s v="Cửa hàng 4"/>
        <s v="Cửa hàng 1"/>
        <s v="Cửa hàng 5"/>
      </sharedItems>
    </cacheField>
    <cacheField name="SL khách hàng đến cửa hàng trong ngày" numFmtId="0">
      <sharedItems containsSemiMixedTypes="0" containsString="0" containsNumber="1" containsInteger="1" minValue="2" maxValue="25" count="24">
        <n v="7"/>
        <n v="22"/>
        <n v="20"/>
        <n v="25"/>
        <n v="19"/>
        <n v="15"/>
        <n v="11"/>
        <n v="16"/>
        <n v="18"/>
        <n v="10"/>
        <n v="23"/>
        <n v="17"/>
        <n v="4"/>
        <n v="24"/>
        <n v="14"/>
        <n v="13"/>
        <n v="3"/>
        <n v="21"/>
        <n v="12"/>
        <n v="9"/>
        <n v="5"/>
        <n v="8"/>
        <n v="6"/>
        <n v="2"/>
      </sharedItems>
    </cacheField>
    <cacheField name="Doanh số bán trong ngày" numFmtId="165">
      <sharedItems containsSemiMixedTypes="0" containsString="0" containsNumber="1" containsInteger="1" minValue="217486" maxValue="19951022"/>
    </cacheField>
    <cacheField name="Lợi nhuận" numFmtId="165">
      <sharedItems containsSemiMixedTypes="0" containsString="0" containsNumber="1" containsInteger="1" minValue="10885" maxValue="1197077" count="365">
        <n v="10885"/>
        <n v="571485"/>
        <n v="471116"/>
        <n v="627463"/>
        <n v="945442"/>
        <n v="966011"/>
        <n v="264895"/>
        <n v="1075256"/>
        <n v="832640"/>
        <n v="350184"/>
        <n v="246583"/>
        <n v="538380"/>
        <n v="958768"/>
        <n v="667293"/>
        <n v="299414"/>
        <n v="168719"/>
        <n v="741954"/>
        <n v="256000"/>
        <n v="106515"/>
        <n v="372068"/>
        <n v="994134"/>
        <n v="873932"/>
        <n v="891108"/>
        <n v="430262"/>
        <n v="1148101"/>
        <n v="61813"/>
        <n v="812174"/>
        <n v="947013"/>
        <n v="108168"/>
        <n v="1036010"/>
        <n v="385240"/>
        <n v="202367"/>
        <n v="795982"/>
        <n v="657583"/>
        <n v="16838"/>
        <n v="114848"/>
        <n v="684366"/>
        <n v="118196"/>
        <n v="632634"/>
        <n v="308253"/>
        <n v="604429"/>
        <n v="186321"/>
        <n v="423030"/>
        <n v="384604"/>
        <n v="610997"/>
        <n v="719902"/>
        <n v="388338"/>
        <n v="307389"/>
        <n v="1167468"/>
        <n v="471259"/>
        <n v="73944"/>
        <n v="654200"/>
        <n v="1102177"/>
        <n v="646533"/>
        <n v="1080989"/>
        <n v="788598"/>
        <n v="1023153"/>
        <n v="1078475"/>
        <n v="875596"/>
        <n v="421136"/>
        <n v="311453"/>
        <n v="325872"/>
        <n v="1126030"/>
        <n v="790200"/>
        <n v="610630"/>
        <n v="819296"/>
        <n v="372841"/>
        <n v="304598"/>
        <n v="690403"/>
        <n v="460606"/>
        <n v="881168"/>
        <n v="256206"/>
        <n v="978031"/>
        <n v="461084"/>
        <n v="136293"/>
        <n v="76974"/>
        <n v="876305"/>
        <n v="663478"/>
        <n v="252303"/>
        <n v="1171268"/>
        <n v="1178850"/>
        <n v="94692"/>
        <n v="633938"/>
        <n v="686584"/>
        <n v="171164"/>
        <n v="531171"/>
        <n v="643784"/>
        <n v="566701"/>
        <n v="1175487"/>
        <n v="104601"/>
        <n v="112920"/>
        <n v="457801"/>
        <n v="984286"/>
        <n v="344900"/>
        <n v="550708"/>
        <n v="220455"/>
        <n v="656648"/>
        <n v="265853"/>
        <n v="230660"/>
        <n v="268357"/>
        <n v="1196777"/>
        <n v="114742"/>
        <n v="217065"/>
        <n v="705367"/>
        <n v="571686"/>
        <n v="711001"/>
        <n v="1138735"/>
        <n v="885328"/>
        <n v="693833"/>
        <n v="543386"/>
        <n v="88626"/>
        <n v="780179"/>
        <n v="268652"/>
        <n v="24153"/>
        <n v="584999"/>
        <n v="872637"/>
        <n v="493793"/>
        <n v="1089920"/>
        <n v="1102809"/>
        <n v="42873"/>
        <n v="167165"/>
        <n v="659990"/>
        <n v="786553"/>
        <n v="361726"/>
        <n v="723483"/>
        <n v="161068"/>
        <n v="501040"/>
        <n v="1054568"/>
        <n v="455435"/>
        <n v="128353"/>
        <n v="258608"/>
        <n v="863034"/>
        <n v="1082929"/>
        <n v="360751"/>
        <n v="925663"/>
        <n v="618496"/>
        <n v="176404"/>
        <n v="618437"/>
        <n v="253298"/>
        <n v="539939"/>
        <n v="1036032"/>
        <n v="496245"/>
        <n v="1024814"/>
        <n v="469003"/>
        <n v="747255"/>
        <n v="404989"/>
        <n v="723210"/>
        <n v="611998"/>
        <n v="641144"/>
        <n v="1087777"/>
        <n v="902241"/>
        <n v="108008"/>
        <n v="187882"/>
        <n v="649367"/>
        <n v="808919"/>
        <n v="338992"/>
        <n v="883322"/>
        <n v="574852"/>
        <n v="634876"/>
        <n v="222988"/>
        <n v="1150819"/>
        <n v="51853"/>
        <n v="676126"/>
        <n v="593799"/>
        <n v="740958"/>
        <n v="671828"/>
        <n v="68216"/>
        <n v="1082399"/>
        <n v="869946"/>
        <n v="235770"/>
        <n v="560506"/>
        <n v="993184"/>
        <n v="865242"/>
        <n v="978449"/>
        <n v="1034799"/>
        <n v="209349"/>
        <n v="177561"/>
        <n v="1037572"/>
        <n v="1060827"/>
        <n v="909590"/>
        <n v="958093"/>
        <n v="889746"/>
        <n v="371481"/>
        <n v="1028206"/>
        <n v="15095"/>
        <n v="768361"/>
        <n v="425249"/>
        <n v="915935"/>
        <n v="485145"/>
        <n v="250220"/>
        <n v="549416"/>
        <n v="390530"/>
        <n v="801424"/>
        <n v="58837"/>
        <n v="849015"/>
        <n v="712276"/>
        <n v="110808"/>
        <n v="680959"/>
        <n v="357467"/>
        <n v="84260"/>
        <n v="620532"/>
        <n v="978349"/>
        <n v="967546"/>
        <n v="1180567"/>
        <n v="70593"/>
        <n v="430929"/>
        <n v="551591"/>
        <n v="700440"/>
        <n v="636925"/>
        <n v="448015"/>
        <n v="1107824"/>
        <n v="501114"/>
        <n v="556639"/>
        <n v="374052"/>
        <n v="282069"/>
        <n v="1193973"/>
        <n v="285657"/>
        <n v="322310"/>
        <n v="712590"/>
        <n v="689681"/>
        <n v="940776"/>
        <n v="1123927"/>
        <n v="182162"/>
        <n v="348578"/>
        <n v="1040238"/>
        <n v="301496"/>
        <n v="644448"/>
        <n v="689483"/>
        <n v="178999"/>
        <n v="94681"/>
        <n v="966924"/>
        <n v="1180859"/>
        <n v="201513"/>
        <n v="415111"/>
        <n v="918895"/>
        <n v="367162"/>
        <n v="1018412"/>
        <n v="769135"/>
        <n v="827216"/>
        <n v="120450"/>
        <n v="204364"/>
        <n v="1160655"/>
        <n v="117262"/>
        <n v="709149"/>
        <n v="866829"/>
        <n v="531052"/>
        <n v="935326"/>
        <n v="195939"/>
        <n v="397713"/>
        <n v="563726"/>
        <n v="695889"/>
        <n v="487400"/>
        <n v="357963"/>
        <n v="257137"/>
        <n v="659395"/>
        <n v="191253"/>
        <n v="131075"/>
        <n v="741828"/>
        <n v="964976"/>
        <n v="1151322"/>
        <n v="985320"/>
        <n v="934525"/>
        <n v="843474"/>
        <n v="340423"/>
        <n v="1122526"/>
        <n v="993182"/>
        <n v="705698"/>
        <n v="1091860"/>
        <n v="405004"/>
        <n v="35323"/>
        <n v="1100833"/>
        <n v="398471"/>
        <n v="89256"/>
        <n v="135281"/>
        <n v="177852"/>
        <n v="311051"/>
        <n v="94765"/>
        <n v="860922"/>
        <n v="403997"/>
        <n v="1092718"/>
        <n v="1026659"/>
        <n v="391935"/>
        <n v="946872"/>
        <n v="937629"/>
        <n v="960596"/>
        <n v="1088763"/>
        <n v="849050"/>
        <n v="631583"/>
        <n v="94083"/>
        <n v="290005"/>
        <n v="39429"/>
        <n v="684826"/>
        <n v="425475"/>
        <n v="145476"/>
        <n v="742385"/>
        <n v="539028"/>
        <n v="233301"/>
        <n v="936453"/>
        <n v="101882"/>
        <n v="957129"/>
        <n v="91277"/>
        <n v="301840"/>
        <n v="641854"/>
        <n v="403498"/>
        <n v="471839"/>
        <n v="898653"/>
        <n v="1083133"/>
        <n v="126054"/>
        <n v="984303"/>
        <n v="440419"/>
        <n v="674297"/>
        <n v="77929"/>
        <n v="989137"/>
        <n v="573364"/>
        <n v="361393"/>
        <n v="704275"/>
        <n v="548707"/>
        <n v="127408"/>
        <n v="416425"/>
        <n v="1011875"/>
        <n v="902887"/>
        <n v="537143"/>
        <n v="852176"/>
        <n v="1148539"/>
        <n v="689346"/>
        <n v="83860"/>
        <n v="414332"/>
        <n v="265564"/>
        <n v="705781"/>
        <n v="950391"/>
        <n v="591688"/>
        <n v="722569"/>
        <n v="538756"/>
        <n v="730468"/>
        <n v="667815"/>
        <n v="311567"/>
        <n v="1047038"/>
        <n v="199250"/>
        <n v="70564"/>
        <n v="954863"/>
        <n v="394861"/>
        <n v="1107449"/>
        <n v="775624"/>
        <n v="1119608"/>
        <n v="903742"/>
        <n v="214526"/>
        <n v="407650"/>
        <n v="167093"/>
        <n v="881665"/>
        <n v="1197077"/>
        <n v="86519"/>
        <n v="78907"/>
        <n v="626804"/>
        <n v="383162"/>
        <n v="644802"/>
        <n v="996132"/>
        <n v="897948"/>
        <n v="853208"/>
        <n v="908512"/>
        <n v="816354"/>
        <n v="151641"/>
        <n v="348377"/>
        <n v="1021756"/>
        <n v="858336"/>
        <n v="1025831"/>
      </sharedItems>
    </cacheField>
    <cacheField name="Months" numFmtId="0" databaseField="0">
      <fieldGroup base="0">
        <rangePr groupBy="months" startDate="2021-01-01T00:00:00" endDate="2022-01-01T00:00:00"/>
        <groupItems count="14">
          <s v="&lt;1/1/2021"/>
          <s v="Jan"/>
          <s v="Feb"/>
          <s v="Mar"/>
          <s v="Apr"/>
          <s v="May"/>
          <s v="Jun"/>
          <s v="Jul"/>
          <s v="Aug"/>
          <s v="Sep"/>
          <s v="Oct"/>
          <s v="Nov"/>
          <s v="Dec"/>
          <s v="&gt;1/1/2022"/>
        </groupItems>
      </fieldGroup>
    </cacheField>
  </cacheFields>
  <extLst>
    <ext xmlns:x14="http://schemas.microsoft.com/office/spreadsheetml/2009/9/main" uri="{725AE2AE-9491-48be-B2B4-4EB974FC3084}">
      <x14:pivotCacheDefinition pivotCacheId="4046545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x v="0"/>
    <x v="0"/>
    <x v="0"/>
    <n v="217486"/>
    <x v="0"/>
  </r>
  <r>
    <x v="1"/>
    <x v="1"/>
    <x v="1"/>
    <n v="9524749"/>
    <x v="1"/>
  </r>
  <r>
    <x v="2"/>
    <x v="2"/>
    <x v="2"/>
    <n v="7851920"/>
    <x v="2"/>
  </r>
  <r>
    <x v="3"/>
    <x v="0"/>
    <x v="2"/>
    <n v="12549047"/>
    <x v="3"/>
  </r>
  <r>
    <x v="4"/>
    <x v="2"/>
    <x v="3"/>
    <n v="15757362"/>
    <x v="4"/>
  </r>
  <r>
    <x v="5"/>
    <x v="0"/>
    <x v="4"/>
    <n v="19320005"/>
    <x v="5"/>
  </r>
  <r>
    <x v="6"/>
    <x v="0"/>
    <x v="5"/>
    <n v="5297695"/>
    <x v="6"/>
  </r>
  <r>
    <x v="7"/>
    <x v="2"/>
    <x v="6"/>
    <n v="17920932"/>
    <x v="7"/>
  </r>
  <r>
    <x v="8"/>
    <x v="3"/>
    <x v="7"/>
    <n v="13876937"/>
    <x v="8"/>
  </r>
  <r>
    <x v="9"/>
    <x v="0"/>
    <x v="8"/>
    <n v="7003463"/>
    <x v="9"/>
  </r>
  <r>
    <x v="10"/>
    <x v="3"/>
    <x v="9"/>
    <n v="4109320"/>
    <x v="10"/>
  </r>
  <r>
    <x v="11"/>
    <x v="0"/>
    <x v="10"/>
    <n v="10767390"/>
    <x v="11"/>
  </r>
  <r>
    <x v="12"/>
    <x v="4"/>
    <x v="11"/>
    <n v="15979205"/>
    <x v="12"/>
  </r>
  <r>
    <x v="13"/>
    <x v="1"/>
    <x v="11"/>
    <n v="11121540"/>
    <x v="13"/>
  </r>
  <r>
    <x v="14"/>
    <x v="1"/>
    <x v="6"/>
    <n v="4990225"/>
    <x v="14"/>
  </r>
  <r>
    <x v="15"/>
    <x v="2"/>
    <x v="12"/>
    <n v="2811975"/>
    <x v="15"/>
  </r>
  <r>
    <x v="16"/>
    <x v="0"/>
    <x v="13"/>
    <n v="14838880"/>
    <x v="16"/>
  </r>
  <r>
    <x v="17"/>
    <x v="4"/>
    <x v="9"/>
    <n v="4266406"/>
    <x v="17"/>
  </r>
  <r>
    <x v="18"/>
    <x v="1"/>
    <x v="6"/>
    <n v="1775242"/>
    <x v="18"/>
  </r>
  <r>
    <x v="19"/>
    <x v="1"/>
    <x v="14"/>
    <n v="6201128"/>
    <x v="19"/>
  </r>
  <r>
    <x v="20"/>
    <x v="4"/>
    <x v="13"/>
    <n v="16568645"/>
    <x v="20"/>
  </r>
  <r>
    <x v="21"/>
    <x v="4"/>
    <x v="3"/>
    <n v="14565267"/>
    <x v="21"/>
  </r>
  <r>
    <x v="22"/>
    <x v="4"/>
    <x v="15"/>
    <n v="14851545"/>
    <x v="22"/>
  </r>
  <r>
    <x v="23"/>
    <x v="2"/>
    <x v="9"/>
    <n v="7171027"/>
    <x v="23"/>
  </r>
  <r>
    <x v="24"/>
    <x v="3"/>
    <x v="8"/>
    <n v="19134629"/>
    <x v="24"/>
  </r>
  <r>
    <x v="25"/>
    <x v="1"/>
    <x v="16"/>
    <n v="1030204"/>
    <x v="25"/>
  </r>
  <r>
    <x v="26"/>
    <x v="3"/>
    <x v="17"/>
    <n v="13535843"/>
    <x v="26"/>
  </r>
  <r>
    <x v="27"/>
    <x v="2"/>
    <x v="4"/>
    <n v="15783548"/>
    <x v="27"/>
  </r>
  <r>
    <x v="28"/>
    <x v="1"/>
    <x v="16"/>
    <n v="1802794"/>
    <x v="28"/>
  </r>
  <r>
    <x v="29"/>
    <x v="1"/>
    <x v="1"/>
    <n v="17266832"/>
    <x v="29"/>
  </r>
  <r>
    <x v="30"/>
    <x v="2"/>
    <x v="7"/>
    <n v="6420658"/>
    <x v="30"/>
  </r>
  <r>
    <x v="31"/>
    <x v="1"/>
    <x v="18"/>
    <n v="3372769"/>
    <x v="31"/>
  </r>
  <r>
    <x v="32"/>
    <x v="1"/>
    <x v="3"/>
    <n v="13266366"/>
    <x v="32"/>
  </r>
  <r>
    <x v="33"/>
    <x v="3"/>
    <x v="14"/>
    <n v="10959318"/>
    <x v="33"/>
  </r>
  <r>
    <x v="34"/>
    <x v="3"/>
    <x v="19"/>
    <n v="280248"/>
    <x v="34"/>
  </r>
  <r>
    <x v="35"/>
    <x v="0"/>
    <x v="18"/>
    <n v="2296747"/>
    <x v="35"/>
  </r>
  <r>
    <x v="36"/>
    <x v="2"/>
    <x v="5"/>
    <n v="11406099"/>
    <x v="36"/>
  </r>
  <r>
    <x v="37"/>
    <x v="0"/>
    <x v="16"/>
    <n v="2363711"/>
    <x v="37"/>
  </r>
  <r>
    <x v="38"/>
    <x v="4"/>
    <x v="1"/>
    <n v="10543638"/>
    <x v="38"/>
  </r>
  <r>
    <x v="39"/>
    <x v="4"/>
    <x v="17"/>
    <n v="5137284"/>
    <x v="39"/>
  </r>
  <r>
    <x v="40"/>
    <x v="2"/>
    <x v="18"/>
    <n v="10073809"/>
    <x v="40"/>
  </r>
  <r>
    <x v="41"/>
    <x v="4"/>
    <x v="0"/>
    <n v="3105089"/>
    <x v="41"/>
  </r>
  <r>
    <x v="42"/>
    <x v="2"/>
    <x v="3"/>
    <n v="7050500"/>
    <x v="42"/>
  </r>
  <r>
    <x v="43"/>
    <x v="1"/>
    <x v="2"/>
    <n v="6410065"/>
    <x v="43"/>
  </r>
  <r>
    <x v="44"/>
    <x v="2"/>
    <x v="8"/>
    <n v="10183281"/>
    <x v="44"/>
  </r>
  <r>
    <x v="45"/>
    <x v="2"/>
    <x v="14"/>
    <n v="11998357"/>
    <x v="45"/>
  </r>
  <r>
    <x v="46"/>
    <x v="0"/>
    <x v="3"/>
    <n v="7766546"/>
    <x v="46"/>
  </r>
  <r>
    <x v="47"/>
    <x v="2"/>
    <x v="4"/>
    <n v="5123144"/>
    <x v="47"/>
  </r>
  <r>
    <x v="48"/>
    <x v="1"/>
    <x v="8"/>
    <n v="19457800"/>
    <x v="48"/>
  </r>
  <r>
    <x v="49"/>
    <x v="3"/>
    <x v="18"/>
    <n v="7853928"/>
    <x v="49"/>
  </r>
  <r>
    <x v="50"/>
    <x v="0"/>
    <x v="16"/>
    <n v="1478661"/>
    <x v="50"/>
  </r>
  <r>
    <x v="51"/>
    <x v="3"/>
    <x v="6"/>
    <n v="10902946"/>
    <x v="51"/>
  </r>
  <r>
    <x v="52"/>
    <x v="3"/>
    <x v="10"/>
    <n v="18369233"/>
    <x v="52"/>
  </r>
  <r>
    <x v="53"/>
    <x v="0"/>
    <x v="15"/>
    <n v="12930449"/>
    <x v="53"/>
  </r>
  <r>
    <x v="54"/>
    <x v="2"/>
    <x v="9"/>
    <n v="18016470"/>
    <x v="54"/>
  </r>
  <r>
    <x v="55"/>
    <x v="0"/>
    <x v="2"/>
    <n v="15771751"/>
    <x v="55"/>
  </r>
  <r>
    <x v="56"/>
    <x v="2"/>
    <x v="7"/>
    <n v="17052548"/>
    <x v="56"/>
  </r>
  <r>
    <x v="57"/>
    <x v="1"/>
    <x v="2"/>
    <n v="17974568"/>
    <x v="57"/>
  </r>
  <r>
    <x v="58"/>
    <x v="4"/>
    <x v="3"/>
    <n v="14593011"/>
    <x v="58"/>
  </r>
  <r>
    <x v="59"/>
    <x v="4"/>
    <x v="10"/>
    <n v="7018672"/>
    <x v="59"/>
  </r>
  <r>
    <x v="60"/>
    <x v="2"/>
    <x v="1"/>
    <n v="5190882"/>
    <x v="60"/>
  </r>
  <r>
    <x v="61"/>
    <x v="1"/>
    <x v="4"/>
    <n v="5431187"/>
    <x v="61"/>
  </r>
  <r>
    <x v="62"/>
    <x v="2"/>
    <x v="13"/>
    <n v="18767153"/>
    <x v="62"/>
  </r>
  <r>
    <x v="63"/>
    <x v="2"/>
    <x v="6"/>
    <n v="13169990"/>
    <x v="63"/>
  </r>
  <r>
    <x v="64"/>
    <x v="3"/>
    <x v="17"/>
    <n v="10176767"/>
    <x v="64"/>
  </r>
  <r>
    <x v="65"/>
    <x v="1"/>
    <x v="6"/>
    <n v="13654926"/>
    <x v="65"/>
  </r>
  <r>
    <x v="66"/>
    <x v="3"/>
    <x v="4"/>
    <n v="6213622"/>
    <x v="66"/>
  </r>
  <r>
    <x v="67"/>
    <x v="3"/>
    <x v="13"/>
    <n v="5076247"/>
    <x v="67"/>
  </r>
  <r>
    <x v="68"/>
    <x v="4"/>
    <x v="15"/>
    <n v="11506459"/>
    <x v="68"/>
  </r>
  <r>
    <x v="69"/>
    <x v="2"/>
    <x v="7"/>
    <n v="7676758"/>
    <x v="69"/>
  </r>
  <r>
    <x v="70"/>
    <x v="2"/>
    <x v="9"/>
    <n v="14686121"/>
    <x v="70"/>
  </r>
  <r>
    <x v="71"/>
    <x v="2"/>
    <x v="15"/>
    <n v="4270087"/>
    <x v="71"/>
  </r>
  <r>
    <x v="72"/>
    <x v="3"/>
    <x v="15"/>
    <n v="16300128"/>
    <x v="72"/>
  </r>
  <r>
    <x v="73"/>
    <x v="3"/>
    <x v="18"/>
    <n v="7684335"/>
    <x v="73"/>
  </r>
  <r>
    <x v="74"/>
    <x v="4"/>
    <x v="20"/>
    <n v="2271288"/>
    <x v="74"/>
  </r>
  <r>
    <x v="75"/>
    <x v="1"/>
    <x v="20"/>
    <n v="1282885"/>
    <x v="75"/>
  </r>
  <r>
    <x v="76"/>
    <x v="3"/>
    <x v="7"/>
    <n v="14604688"/>
    <x v="76"/>
  </r>
  <r>
    <x v="77"/>
    <x v="0"/>
    <x v="15"/>
    <n v="13269356"/>
    <x v="77"/>
  </r>
  <r>
    <x v="78"/>
    <x v="4"/>
    <x v="4"/>
    <n v="4204787"/>
    <x v="78"/>
  </r>
  <r>
    <x v="79"/>
    <x v="3"/>
    <x v="5"/>
    <n v="19520747"/>
    <x v="79"/>
  </r>
  <r>
    <x v="80"/>
    <x v="1"/>
    <x v="7"/>
    <n v="19647484"/>
    <x v="80"/>
  </r>
  <r>
    <x v="81"/>
    <x v="2"/>
    <x v="16"/>
    <n v="1578194"/>
    <x v="81"/>
  </r>
  <r>
    <x v="82"/>
    <x v="4"/>
    <x v="15"/>
    <n v="10565381"/>
    <x v="82"/>
  </r>
  <r>
    <x v="83"/>
    <x v="3"/>
    <x v="18"/>
    <n v="11442676"/>
    <x v="83"/>
  </r>
  <r>
    <x v="84"/>
    <x v="0"/>
    <x v="19"/>
    <n v="3423068"/>
    <x v="84"/>
  </r>
  <r>
    <x v="85"/>
    <x v="1"/>
    <x v="8"/>
    <n v="8852835"/>
    <x v="85"/>
  </r>
  <r>
    <x v="86"/>
    <x v="1"/>
    <x v="4"/>
    <n v="10729719"/>
    <x v="86"/>
  </r>
  <r>
    <x v="87"/>
    <x v="3"/>
    <x v="10"/>
    <n v="9444625"/>
    <x v="87"/>
  </r>
  <r>
    <x v="88"/>
    <x v="4"/>
    <x v="1"/>
    <n v="19591195"/>
    <x v="88"/>
  </r>
  <r>
    <x v="89"/>
    <x v="4"/>
    <x v="18"/>
    <n v="1743099"/>
    <x v="89"/>
  </r>
  <r>
    <x v="90"/>
    <x v="0"/>
    <x v="19"/>
    <n v="2258188"/>
    <x v="90"/>
  </r>
  <r>
    <x v="91"/>
    <x v="3"/>
    <x v="14"/>
    <n v="7629626"/>
    <x v="91"/>
  </r>
  <r>
    <x v="92"/>
    <x v="3"/>
    <x v="4"/>
    <n v="16404376"/>
    <x v="92"/>
  </r>
  <r>
    <x v="93"/>
    <x v="2"/>
    <x v="17"/>
    <n v="5748317"/>
    <x v="93"/>
  </r>
  <r>
    <x v="94"/>
    <x v="3"/>
    <x v="11"/>
    <n v="9178070"/>
    <x v="94"/>
  </r>
  <r>
    <x v="95"/>
    <x v="0"/>
    <x v="10"/>
    <n v="4408890"/>
    <x v="95"/>
  </r>
  <r>
    <x v="96"/>
    <x v="0"/>
    <x v="3"/>
    <n v="13132759"/>
    <x v="96"/>
  </r>
  <r>
    <x v="97"/>
    <x v="0"/>
    <x v="10"/>
    <n v="5316847"/>
    <x v="97"/>
  </r>
  <r>
    <x v="98"/>
    <x v="1"/>
    <x v="20"/>
    <n v="3844323"/>
    <x v="98"/>
  </r>
  <r>
    <x v="99"/>
    <x v="3"/>
    <x v="18"/>
    <n v="4472221"/>
    <x v="99"/>
  </r>
  <r>
    <x v="100"/>
    <x v="3"/>
    <x v="18"/>
    <n v="19945893"/>
    <x v="100"/>
  </r>
  <r>
    <x v="101"/>
    <x v="0"/>
    <x v="16"/>
    <n v="2294635"/>
    <x v="101"/>
  </r>
  <r>
    <x v="102"/>
    <x v="1"/>
    <x v="12"/>
    <n v="3617747"/>
    <x v="102"/>
  </r>
  <r>
    <x v="103"/>
    <x v="1"/>
    <x v="14"/>
    <n v="11756108"/>
    <x v="103"/>
  </r>
  <r>
    <x v="104"/>
    <x v="4"/>
    <x v="7"/>
    <n v="9527843"/>
    <x v="104"/>
  </r>
  <r>
    <x v="105"/>
    <x v="2"/>
    <x v="14"/>
    <n v="11850008"/>
    <x v="105"/>
  </r>
  <r>
    <x v="106"/>
    <x v="1"/>
    <x v="18"/>
    <n v="18978902"/>
    <x v="106"/>
  </r>
  <r>
    <x v="107"/>
    <x v="0"/>
    <x v="2"/>
    <n v="17706342"/>
    <x v="107"/>
  </r>
  <r>
    <x v="108"/>
    <x v="2"/>
    <x v="4"/>
    <n v="11563875"/>
    <x v="108"/>
  </r>
  <r>
    <x v="109"/>
    <x v="3"/>
    <x v="4"/>
    <n v="9056044"/>
    <x v="109"/>
  </r>
  <r>
    <x v="110"/>
    <x v="3"/>
    <x v="19"/>
    <n v="1476712"/>
    <x v="110"/>
  </r>
  <r>
    <x v="111"/>
    <x v="0"/>
    <x v="9"/>
    <n v="15603362"/>
    <x v="111"/>
  </r>
  <r>
    <x v="112"/>
    <x v="2"/>
    <x v="17"/>
    <n v="4477530"/>
    <x v="112"/>
  </r>
  <r>
    <x v="113"/>
    <x v="3"/>
    <x v="0"/>
    <n v="402162"/>
    <x v="113"/>
  </r>
  <r>
    <x v="114"/>
    <x v="4"/>
    <x v="17"/>
    <n v="9749728"/>
    <x v="114"/>
  </r>
  <r>
    <x v="115"/>
    <x v="3"/>
    <x v="14"/>
    <n v="14543557"/>
    <x v="115"/>
  </r>
  <r>
    <x v="116"/>
    <x v="2"/>
    <x v="14"/>
    <n v="8229882"/>
    <x v="116"/>
  </r>
  <r>
    <x v="117"/>
    <x v="4"/>
    <x v="2"/>
    <n v="18165072"/>
    <x v="117"/>
  </r>
  <r>
    <x v="118"/>
    <x v="3"/>
    <x v="2"/>
    <n v="18379756"/>
    <x v="118"/>
  </r>
  <r>
    <x v="119"/>
    <x v="1"/>
    <x v="21"/>
    <n v="714549"/>
    <x v="119"/>
  </r>
  <r>
    <x v="120"/>
    <x v="1"/>
    <x v="16"/>
    <n v="2786067"/>
    <x v="120"/>
  </r>
  <r>
    <x v="121"/>
    <x v="4"/>
    <x v="10"/>
    <n v="10999581"/>
    <x v="121"/>
  </r>
  <r>
    <x v="122"/>
    <x v="4"/>
    <x v="14"/>
    <n v="13108959"/>
    <x v="122"/>
  </r>
  <r>
    <x v="123"/>
    <x v="4"/>
    <x v="8"/>
    <n v="6028504"/>
    <x v="123"/>
  </r>
  <r>
    <x v="124"/>
    <x v="4"/>
    <x v="5"/>
    <n v="12057798"/>
    <x v="124"/>
  </r>
  <r>
    <x v="125"/>
    <x v="4"/>
    <x v="21"/>
    <n v="2684214"/>
    <x v="125"/>
  </r>
  <r>
    <x v="126"/>
    <x v="2"/>
    <x v="18"/>
    <n v="8350660"/>
    <x v="126"/>
  </r>
  <r>
    <x v="127"/>
    <x v="2"/>
    <x v="3"/>
    <n v="17576117"/>
    <x v="127"/>
  </r>
  <r>
    <x v="128"/>
    <x v="0"/>
    <x v="3"/>
    <n v="9108489"/>
    <x v="128"/>
  </r>
  <r>
    <x v="129"/>
    <x v="0"/>
    <x v="19"/>
    <n v="2566851"/>
    <x v="129"/>
  </r>
  <r>
    <x v="130"/>
    <x v="4"/>
    <x v="15"/>
    <n v="4309880"/>
    <x v="130"/>
  </r>
  <r>
    <x v="131"/>
    <x v="3"/>
    <x v="9"/>
    <n v="14383502"/>
    <x v="131"/>
  </r>
  <r>
    <x v="132"/>
    <x v="4"/>
    <x v="7"/>
    <n v="18048554"/>
    <x v="132"/>
  </r>
  <r>
    <x v="133"/>
    <x v="1"/>
    <x v="11"/>
    <n v="6012514"/>
    <x v="133"/>
  </r>
  <r>
    <x v="134"/>
    <x v="2"/>
    <x v="1"/>
    <n v="15427716"/>
    <x v="134"/>
  </r>
  <r>
    <x v="135"/>
    <x v="0"/>
    <x v="15"/>
    <n v="12369707"/>
    <x v="135"/>
  </r>
  <r>
    <x v="136"/>
    <x v="3"/>
    <x v="6"/>
    <n v="2939683"/>
    <x v="136"/>
  </r>
  <r>
    <x v="137"/>
    <x v="4"/>
    <x v="6"/>
    <n v="10307026"/>
    <x v="137"/>
  </r>
  <r>
    <x v="138"/>
    <x v="1"/>
    <x v="14"/>
    <n v="4221633"/>
    <x v="138"/>
  </r>
  <r>
    <x v="139"/>
    <x v="1"/>
    <x v="8"/>
    <n v="8998980"/>
    <x v="139"/>
  </r>
  <r>
    <x v="140"/>
    <x v="1"/>
    <x v="3"/>
    <n v="17267184"/>
    <x v="140"/>
  </r>
  <r>
    <x v="141"/>
    <x v="4"/>
    <x v="14"/>
    <n v="8270499"/>
    <x v="141"/>
  </r>
  <r>
    <x v="142"/>
    <x v="2"/>
    <x v="2"/>
    <n v="17080233"/>
    <x v="142"/>
  </r>
  <r>
    <x v="143"/>
    <x v="3"/>
    <x v="13"/>
    <n v="7816333"/>
    <x v="143"/>
  </r>
  <r>
    <x v="144"/>
    <x v="1"/>
    <x v="6"/>
    <n v="12454242"/>
    <x v="144"/>
  </r>
  <r>
    <x v="145"/>
    <x v="4"/>
    <x v="10"/>
    <n v="6749551"/>
    <x v="145"/>
  </r>
  <r>
    <x v="146"/>
    <x v="3"/>
    <x v="18"/>
    <n v="12053103"/>
    <x v="146"/>
  </r>
  <r>
    <x v="147"/>
    <x v="3"/>
    <x v="5"/>
    <n v="10199579"/>
    <x v="147"/>
  </r>
  <r>
    <x v="148"/>
    <x v="0"/>
    <x v="11"/>
    <n v="12822675"/>
    <x v="148"/>
  </r>
  <r>
    <x v="149"/>
    <x v="1"/>
    <x v="3"/>
    <n v="18129611"/>
    <x v="149"/>
  </r>
  <r>
    <x v="150"/>
    <x v="3"/>
    <x v="5"/>
    <n v="15036951"/>
    <x v="150"/>
  </r>
  <r>
    <x v="151"/>
    <x v="3"/>
    <x v="16"/>
    <n v="1799735"/>
    <x v="151"/>
  </r>
  <r>
    <x v="152"/>
    <x v="2"/>
    <x v="0"/>
    <n v="3131354"/>
    <x v="152"/>
  </r>
  <r>
    <x v="153"/>
    <x v="4"/>
    <x v="14"/>
    <n v="10822521"/>
    <x v="153"/>
  </r>
  <r>
    <x v="154"/>
    <x v="2"/>
    <x v="1"/>
    <n v="13481977"/>
    <x v="154"/>
  </r>
  <r>
    <x v="155"/>
    <x v="2"/>
    <x v="1"/>
    <n v="5649864"/>
    <x v="155"/>
  </r>
  <r>
    <x v="156"/>
    <x v="3"/>
    <x v="11"/>
    <n v="14721641"/>
    <x v="156"/>
  </r>
  <r>
    <x v="157"/>
    <x v="3"/>
    <x v="10"/>
    <n v="9580483"/>
    <x v="157"/>
  </r>
  <r>
    <x v="158"/>
    <x v="0"/>
    <x v="6"/>
    <n v="12697308"/>
    <x v="158"/>
  </r>
  <r>
    <x v="159"/>
    <x v="2"/>
    <x v="18"/>
    <n v="3716464"/>
    <x v="159"/>
  </r>
  <r>
    <x v="160"/>
    <x v="3"/>
    <x v="9"/>
    <n v="19179926"/>
    <x v="160"/>
  </r>
  <r>
    <x v="161"/>
    <x v="4"/>
    <x v="9"/>
    <n v="863962"/>
    <x v="161"/>
  </r>
  <r>
    <x v="162"/>
    <x v="0"/>
    <x v="1"/>
    <n v="13522301"/>
    <x v="162"/>
  </r>
  <r>
    <x v="163"/>
    <x v="3"/>
    <x v="17"/>
    <n v="9896259"/>
    <x v="163"/>
  </r>
  <r>
    <x v="164"/>
    <x v="4"/>
    <x v="2"/>
    <n v="12349034"/>
    <x v="164"/>
  </r>
  <r>
    <x v="165"/>
    <x v="3"/>
    <x v="8"/>
    <n v="11196735"/>
    <x v="165"/>
  </r>
  <r>
    <x v="166"/>
    <x v="4"/>
    <x v="19"/>
    <n v="1136682"/>
    <x v="166"/>
  </r>
  <r>
    <x v="167"/>
    <x v="3"/>
    <x v="3"/>
    <n v="18039586"/>
    <x v="167"/>
  </r>
  <r>
    <x v="168"/>
    <x v="2"/>
    <x v="15"/>
    <n v="14499094"/>
    <x v="168"/>
  </r>
  <r>
    <x v="169"/>
    <x v="3"/>
    <x v="22"/>
    <n v="3929113"/>
    <x v="169"/>
  </r>
  <r>
    <x v="170"/>
    <x v="0"/>
    <x v="14"/>
    <n v="11209903"/>
    <x v="170"/>
  </r>
  <r>
    <x v="171"/>
    <x v="1"/>
    <x v="1"/>
    <n v="16553066"/>
    <x v="171"/>
  </r>
  <r>
    <x v="172"/>
    <x v="1"/>
    <x v="17"/>
    <n v="14420685"/>
    <x v="172"/>
  </r>
  <r>
    <x v="173"/>
    <x v="1"/>
    <x v="15"/>
    <n v="16307478"/>
    <x v="173"/>
  </r>
  <r>
    <x v="174"/>
    <x v="4"/>
    <x v="7"/>
    <n v="17246398"/>
    <x v="174"/>
  </r>
  <r>
    <x v="175"/>
    <x v="4"/>
    <x v="0"/>
    <n v="3488898"/>
    <x v="175"/>
  </r>
  <r>
    <x v="176"/>
    <x v="2"/>
    <x v="22"/>
    <n v="2959341"/>
    <x v="176"/>
  </r>
  <r>
    <x v="177"/>
    <x v="1"/>
    <x v="14"/>
    <n v="17292856"/>
    <x v="177"/>
  </r>
  <r>
    <x v="178"/>
    <x v="2"/>
    <x v="6"/>
    <n v="17680450"/>
    <x v="178"/>
  </r>
  <r>
    <x v="179"/>
    <x v="4"/>
    <x v="10"/>
    <n v="15159573"/>
    <x v="179"/>
  </r>
  <r>
    <x v="180"/>
    <x v="3"/>
    <x v="5"/>
    <n v="15967821"/>
    <x v="180"/>
  </r>
  <r>
    <x v="181"/>
    <x v="1"/>
    <x v="1"/>
    <n v="14829086"/>
    <x v="181"/>
  </r>
  <r>
    <x v="182"/>
    <x v="0"/>
    <x v="7"/>
    <n v="7429420"/>
    <x v="182"/>
  </r>
  <r>
    <x v="183"/>
    <x v="4"/>
    <x v="2"/>
    <n v="17136512"/>
    <x v="183"/>
  </r>
  <r>
    <x v="184"/>
    <x v="4"/>
    <x v="0"/>
    <n v="251318"/>
    <x v="184"/>
  </r>
  <r>
    <x v="185"/>
    <x v="4"/>
    <x v="15"/>
    <n v="12805765"/>
    <x v="185"/>
  </r>
  <r>
    <x v="186"/>
    <x v="2"/>
    <x v="13"/>
    <n v="7087469"/>
    <x v="186"/>
  </r>
  <r>
    <x v="187"/>
    <x v="4"/>
    <x v="15"/>
    <n v="15265321"/>
    <x v="187"/>
  </r>
  <r>
    <x v="188"/>
    <x v="2"/>
    <x v="3"/>
    <n v="8085743"/>
    <x v="188"/>
  </r>
  <r>
    <x v="189"/>
    <x v="1"/>
    <x v="1"/>
    <n v="4170332"/>
    <x v="189"/>
  </r>
  <r>
    <x v="190"/>
    <x v="3"/>
    <x v="14"/>
    <n v="9156536"/>
    <x v="190"/>
  </r>
  <r>
    <x v="191"/>
    <x v="2"/>
    <x v="4"/>
    <n v="6508827"/>
    <x v="191"/>
  </r>
  <r>
    <x v="192"/>
    <x v="4"/>
    <x v="3"/>
    <n v="13356813"/>
    <x v="192"/>
  </r>
  <r>
    <x v="193"/>
    <x v="3"/>
    <x v="9"/>
    <n v="980230"/>
    <x v="193"/>
  </r>
  <r>
    <x v="194"/>
    <x v="4"/>
    <x v="10"/>
    <n v="14149992"/>
    <x v="194"/>
  </r>
  <r>
    <x v="195"/>
    <x v="1"/>
    <x v="9"/>
    <n v="11871256"/>
    <x v="195"/>
  </r>
  <r>
    <x v="196"/>
    <x v="2"/>
    <x v="22"/>
    <n v="1846797"/>
    <x v="196"/>
  </r>
  <r>
    <x v="197"/>
    <x v="1"/>
    <x v="10"/>
    <n v="11349302"/>
    <x v="197"/>
  </r>
  <r>
    <x v="198"/>
    <x v="4"/>
    <x v="1"/>
    <n v="5957526"/>
    <x v="198"/>
  </r>
  <r>
    <x v="199"/>
    <x v="1"/>
    <x v="19"/>
    <n v="1404324"/>
    <x v="199"/>
  </r>
  <r>
    <x v="200"/>
    <x v="1"/>
    <x v="10"/>
    <n v="10342199"/>
    <x v="200"/>
  </r>
  <r>
    <x v="201"/>
    <x v="1"/>
    <x v="7"/>
    <n v="16305806"/>
    <x v="201"/>
  </r>
  <r>
    <x v="202"/>
    <x v="1"/>
    <x v="14"/>
    <n v="16125761"/>
    <x v="202"/>
  </r>
  <r>
    <x v="203"/>
    <x v="1"/>
    <x v="5"/>
    <n v="19676108"/>
    <x v="203"/>
  </r>
  <r>
    <x v="204"/>
    <x v="3"/>
    <x v="16"/>
    <n v="1176155"/>
    <x v="204"/>
  </r>
  <r>
    <x v="205"/>
    <x v="3"/>
    <x v="2"/>
    <n v="7181753"/>
    <x v="205"/>
  </r>
  <r>
    <x v="206"/>
    <x v="4"/>
    <x v="11"/>
    <n v="9192930"/>
    <x v="206"/>
  </r>
  <r>
    <x v="207"/>
    <x v="0"/>
    <x v="8"/>
    <n v="14008587"/>
    <x v="207"/>
  </r>
  <r>
    <x v="208"/>
    <x v="4"/>
    <x v="9"/>
    <n v="10615151"/>
    <x v="208"/>
  </r>
  <r>
    <x v="209"/>
    <x v="4"/>
    <x v="2"/>
    <n v="7466663"/>
    <x v="209"/>
  </r>
  <r>
    <x v="210"/>
    <x v="2"/>
    <x v="10"/>
    <n v="18463725"/>
    <x v="210"/>
  </r>
  <r>
    <x v="211"/>
    <x v="1"/>
    <x v="3"/>
    <n v="8351890"/>
    <x v="211"/>
  </r>
  <r>
    <x v="212"/>
    <x v="3"/>
    <x v="6"/>
    <n v="9276924"/>
    <x v="212"/>
  </r>
  <r>
    <x v="213"/>
    <x v="0"/>
    <x v="3"/>
    <n v="7480821"/>
    <x v="213"/>
  </r>
  <r>
    <x v="214"/>
    <x v="0"/>
    <x v="7"/>
    <n v="5641177"/>
    <x v="214"/>
  </r>
  <r>
    <x v="215"/>
    <x v="1"/>
    <x v="6"/>
    <n v="19899540"/>
    <x v="215"/>
  </r>
  <r>
    <x v="216"/>
    <x v="1"/>
    <x v="9"/>
    <n v="4760944"/>
    <x v="216"/>
  </r>
  <r>
    <x v="217"/>
    <x v="0"/>
    <x v="17"/>
    <n v="6445999"/>
    <x v="217"/>
  </r>
  <r>
    <x v="218"/>
    <x v="3"/>
    <x v="13"/>
    <n v="11876107"/>
    <x v="218"/>
  </r>
  <r>
    <x v="219"/>
    <x v="2"/>
    <x v="1"/>
    <n v="11494683"/>
    <x v="219"/>
  </r>
  <r>
    <x v="220"/>
    <x v="3"/>
    <x v="10"/>
    <n v="15679216"/>
    <x v="220"/>
  </r>
  <r>
    <x v="221"/>
    <x v="3"/>
    <x v="17"/>
    <n v="18731730"/>
    <x v="221"/>
  </r>
  <r>
    <x v="222"/>
    <x v="4"/>
    <x v="6"/>
    <n v="3035781"/>
    <x v="222"/>
  </r>
  <r>
    <x v="223"/>
    <x v="0"/>
    <x v="11"/>
    <n v="6971345"/>
    <x v="223"/>
  </r>
  <r>
    <x v="224"/>
    <x v="2"/>
    <x v="11"/>
    <n v="17337299"/>
    <x v="224"/>
  </r>
  <r>
    <x v="225"/>
    <x v="3"/>
    <x v="17"/>
    <n v="5024550"/>
    <x v="225"/>
  </r>
  <r>
    <x v="226"/>
    <x v="3"/>
    <x v="17"/>
    <n v="10740412"/>
    <x v="226"/>
  </r>
  <r>
    <x v="227"/>
    <x v="3"/>
    <x v="14"/>
    <n v="11490989"/>
    <x v="227"/>
  </r>
  <r>
    <x v="228"/>
    <x v="1"/>
    <x v="20"/>
    <n v="2983314"/>
    <x v="228"/>
  </r>
  <r>
    <x v="229"/>
    <x v="1"/>
    <x v="0"/>
    <n v="1578008"/>
    <x v="229"/>
  </r>
  <r>
    <x v="230"/>
    <x v="0"/>
    <x v="6"/>
    <n v="19338265"/>
    <x v="230"/>
  </r>
  <r>
    <x v="231"/>
    <x v="3"/>
    <x v="10"/>
    <n v="19680584"/>
    <x v="231"/>
  </r>
  <r>
    <x v="232"/>
    <x v="4"/>
    <x v="19"/>
    <n v="3358297"/>
    <x v="232"/>
  </r>
  <r>
    <x v="233"/>
    <x v="3"/>
    <x v="2"/>
    <n v="6918123"/>
    <x v="233"/>
  </r>
  <r>
    <x v="234"/>
    <x v="4"/>
    <x v="18"/>
    <n v="15314653"/>
    <x v="234"/>
  </r>
  <r>
    <x v="235"/>
    <x v="0"/>
    <x v="10"/>
    <n v="7343038"/>
    <x v="235"/>
  </r>
  <r>
    <x v="236"/>
    <x v="3"/>
    <x v="11"/>
    <n v="16973141"/>
    <x v="236"/>
  </r>
  <r>
    <x v="237"/>
    <x v="0"/>
    <x v="2"/>
    <n v="15382496"/>
    <x v="237"/>
  </r>
  <r>
    <x v="238"/>
    <x v="0"/>
    <x v="3"/>
    <n v="16544101"/>
    <x v="238"/>
  </r>
  <r>
    <x v="239"/>
    <x v="0"/>
    <x v="6"/>
    <n v="2408785"/>
    <x v="239"/>
  </r>
  <r>
    <x v="240"/>
    <x v="4"/>
    <x v="22"/>
    <n v="3405802"/>
    <x v="240"/>
  </r>
  <r>
    <x v="241"/>
    <x v="2"/>
    <x v="1"/>
    <n v="19344234"/>
    <x v="241"/>
  </r>
  <r>
    <x v="242"/>
    <x v="3"/>
    <x v="22"/>
    <n v="1953968"/>
    <x v="242"/>
  </r>
  <r>
    <x v="243"/>
    <x v="0"/>
    <x v="6"/>
    <n v="14182766"/>
    <x v="243"/>
  </r>
  <r>
    <x v="244"/>
    <x v="3"/>
    <x v="5"/>
    <n v="14446760"/>
    <x v="244"/>
  </r>
  <r>
    <x v="245"/>
    <x v="0"/>
    <x v="1"/>
    <n v="10620836"/>
    <x v="245"/>
  </r>
  <r>
    <x v="246"/>
    <x v="3"/>
    <x v="5"/>
    <n v="15588367"/>
    <x v="246"/>
  </r>
  <r>
    <x v="247"/>
    <x v="0"/>
    <x v="12"/>
    <n v="3918572"/>
    <x v="247"/>
  </r>
  <r>
    <x v="248"/>
    <x v="1"/>
    <x v="18"/>
    <n v="6628534"/>
    <x v="248"/>
  </r>
  <r>
    <x v="249"/>
    <x v="3"/>
    <x v="5"/>
    <n v="9395041"/>
    <x v="249"/>
  </r>
  <r>
    <x v="250"/>
    <x v="4"/>
    <x v="8"/>
    <n v="11597884"/>
    <x v="250"/>
  </r>
  <r>
    <x v="251"/>
    <x v="3"/>
    <x v="5"/>
    <n v="8122943"/>
    <x v="251"/>
  </r>
  <r>
    <x v="252"/>
    <x v="2"/>
    <x v="8"/>
    <n v="5966043"/>
    <x v="252"/>
  </r>
  <r>
    <x v="253"/>
    <x v="2"/>
    <x v="3"/>
    <n v="4285615"/>
    <x v="253"/>
  </r>
  <r>
    <x v="254"/>
    <x v="4"/>
    <x v="5"/>
    <n v="10989654"/>
    <x v="254"/>
  </r>
  <r>
    <x v="255"/>
    <x v="0"/>
    <x v="23"/>
    <n v="3824841"/>
    <x v="255"/>
  </r>
  <r>
    <x v="256"/>
    <x v="0"/>
    <x v="0"/>
    <n v="2621287"/>
    <x v="256"/>
  </r>
  <r>
    <x v="257"/>
    <x v="3"/>
    <x v="9"/>
    <n v="12363405"/>
    <x v="257"/>
  </r>
  <r>
    <x v="258"/>
    <x v="0"/>
    <x v="1"/>
    <n v="19299310"/>
    <x v="258"/>
  </r>
  <r>
    <x v="259"/>
    <x v="2"/>
    <x v="1"/>
    <n v="19188696"/>
    <x v="259"/>
  </r>
  <r>
    <x v="260"/>
    <x v="3"/>
    <x v="17"/>
    <n v="16421610"/>
    <x v="260"/>
  </r>
  <r>
    <x v="261"/>
    <x v="1"/>
    <x v="5"/>
    <n v="15575416"/>
    <x v="261"/>
  </r>
  <r>
    <x v="262"/>
    <x v="1"/>
    <x v="15"/>
    <n v="14057896"/>
    <x v="262"/>
  </r>
  <r>
    <x v="263"/>
    <x v="0"/>
    <x v="13"/>
    <n v="6808242"/>
    <x v="263"/>
  </r>
  <r>
    <x v="264"/>
    <x v="2"/>
    <x v="7"/>
    <n v="18708759"/>
    <x v="264"/>
  </r>
  <r>
    <x v="265"/>
    <x v="2"/>
    <x v="11"/>
    <n v="16553026"/>
    <x v="265"/>
  </r>
  <r>
    <x v="266"/>
    <x v="2"/>
    <x v="3"/>
    <n v="11761629"/>
    <x v="266"/>
  </r>
  <r>
    <x v="267"/>
    <x v="3"/>
    <x v="1"/>
    <n v="18197278"/>
    <x v="267"/>
  </r>
  <r>
    <x v="268"/>
    <x v="0"/>
    <x v="10"/>
    <n v="8099863"/>
    <x v="268"/>
  </r>
  <r>
    <x v="269"/>
    <x v="1"/>
    <x v="6"/>
    <n v="588714"/>
    <x v="269"/>
  </r>
  <r>
    <x v="270"/>
    <x v="2"/>
    <x v="11"/>
    <n v="18347202"/>
    <x v="270"/>
  </r>
  <r>
    <x v="271"/>
    <x v="1"/>
    <x v="4"/>
    <n v="6641172"/>
    <x v="271"/>
  </r>
  <r>
    <x v="272"/>
    <x v="4"/>
    <x v="12"/>
    <n v="1487349"/>
    <x v="272"/>
  </r>
  <r>
    <x v="273"/>
    <x v="3"/>
    <x v="23"/>
    <n v="2254289"/>
    <x v="273"/>
  </r>
  <r>
    <x v="274"/>
    <x v="0"/>
    <x v="18"/>
    <n v="3556822"/>
    <x v="274"/>
  </r>
  <r>
    <x v="275"/>
    <x v="2"/>
    <x v="8"/>
    <n v="5184174"/>
    <x v="275"/>
  </r>
  <r>
    <x v="276"/>
    <x v="4"/>
    <x v="16"/>
    <n v="1579158"/>
    <x v="276"/>
  </r>
  <r>
    <x v="277"/>
    <x v="1"/>
    <x v="2"/>
    <n v="14348695"/>
    <x v="277"/>
  </r>
  <r>
    <x v="278"/>
    <x v="1"/>
    <x v="10"/>
    <n v="6733277"/>
    <x v="278"/>
  </r>
  <r>
    <x v="279"/>
    <x v="2"/>
    <x v="14"/>
    <n v="18211965"/>
    <x v="279"/>
  </r>
  <r>
    <x v="280"/>
    <x v="3"/>
    <x v="6"/>
    <n v="17110600"/>
    <x v="280"/>
  </r>
  <r>
    <x v="281"/>
    <x v="4"/>
    <x v="6"/>
    <n v="6531996"/>
    <x v="281"/>
  </r>
  <r>
    <x v="282"/>
    <x v="1"/>
    <x v="18"/>
    <n v="15781196"/>
    <x v="282"/>
  </r>
  <r>
    <x v="283"/>
    <x v="4"/>
    <x v="11"/>
    <n v="15626900"/>
    <x v="283"/>
  </r>
  <r>
    <x v="284"/>
    <x v="4"/>
    <x v="6"/>
    <n v="16009672"/>
    <x v="284"/>
  </r>
  <r>
    <x v="285"/>
    <x v="1"/>
    <x v="18"/>
    <n v="18146035"/>
    <x v="285"/>
  </r>
  <r>
    <x v="286"/>
    <x v="0"/>
    <x v="5"/>
    <n v="16980798"/>
    <x v="286"/>
  </r>
  <r>
    <x v="287"/>
    <x v="1"/>
    <x v="18"/>
    <n v="10526374"/>
    <x v="287"/>
  </r>
  <r>
    <x v="288"/>
    <x v="4"/>
    <x v="16"/>
    <n v="1567792"/>
    <x v="288"/>
  </r>
  <r>
    <x v="289"/>
    <x v="1"/>
    <x v="18"/>
    <n v="4833402"/>
    <x v="289"/>
  </r>
  <r>
    <x v="290"/>
    <x v="3"/>
    <x v="21"/>
    <n v="656756"/>
    <x v="290"/>
  </r>
  <r>
    <x v="291"/>
    <x v="0"/>
    <x v="1"/>
    <n v="13696314"/>
    <x v="291"/>
  </r>
  <r>
    <x v="292"/>
    <x v="1"/>
    <x v="9"/>
    <n v="7091247"/>
    <x v="292"/>
  </r>
  <r>
    <x v="293"/>
    <x v="1"/>
    <x v="9"/>
    <n v="2424594"/>
    <x v="293"/>
  </r>
  <r>
    <x v="294"/>
    <x v="2"/>
    <x v="10"/>
    <n v="12373080"/>
    <x v="294"/>
  </r>
  <r>
    <x v="295"/>
    <x v="2"/>
    <x v="11"/>
    <n v="8983792"/>
    <x v="295"/>
  </r>
  <r>
    <x v="296"/>
    <x v="0"/>
    <x v="18"/>
    <n v="4665811"/>
    <x v="296"/>
  </r>
  <r>
    <x v="297"/>
    <x v="1"/>
    <x v="8"/>
    <n v="15607540"/>
    <x v="297"/>
  </r>
  <r>
    <x v="298"/>
    <x v="0"/>
    <x v="9"/>
    <n v="2037438"/>
    <x v="298"/>
  </r>
  <r>
    <x v="299"/>
    <x v="3"/>
    <x v="4"/>
    <n v="15951756"/>
    <x v="299"/>
  </r>
  <r>
    <x v="300"/>
    <x v="1"/>
    <x v="23"/>
    <n v="1521280"/>
    <x v="300"/>
  </r>
  <r>
    <x v="301"/>
    <x v="1"/>
    <x v="18"/>
    <n v="5030661"/>
    <x v="301"/>
  </r>
  <r>
    <x v="302"/>
    <x v="1"/>
    <x v="17"/>
    <n v="10697558"/>
    <x v="302"/>
  </r>
  <r>
    <x v="303"/>
    <x v="3"/>
    <x v="4"/>
    <n v="6724567"/>
    <x v="303"/>
  </r>
  <r>
    <x v="304"/>
    <x v="0"/>
    <x v="18"/>
    <n v="9436577"/>
    <x v="304"/>
  </r>
  <r>
    <x v="305"/>
    <x v="1"/>
    <x v="10"/>
    <n v="14977543"/>
    <x v="305"/>
  </r>
  <r>
    <x v="306"/>
    <x v="1"/>
    <x v="1"/>
    <n v="18052208"/>
    <x v="306"/>
  </r>
  <r>
    <x v="307"/>
    <x v="2"/>
    <x v="20"/>
    <n v="2100892"/>
    <x v="307"/>
  </r>
  <r>
    <x v="308"/>
    <x v="0"/>
    <x v="5"/>
    <n v="19685847"/>
    <x v="308"/>
  </r>
  <r>
    <x v="309"/>
    <x v="4"/>
    <x v="11"/>
    <n v="7340066"/>
    <x v="309"/>
  </r>
  <r>
    <x v="310"/>
    <x v="2"/>
    <x v="1"/>
    <n v="11238279"/>
    <x v="310"/>
  </r>
  <r>
    <x v="311"/>
    <x v="3"/>
    <x v="16"/>
    <n v="1298429"/>
    <x v="311"/>
  </r>
  <r>
    <x v="312"/>
    <x v="4"/>
    <x v="2"/>
    <n v="16485351"/>
    <x v="312"/>
  </r>
  <r>
    <x v="313"/>
    <x v="0"/>
    <x v="7"/>
    <n v="11467070"/>
    <x v="313"/>
  </r>
  <r>
    <x v="314"/>
    <x v="4"/>
    <x v="15"/>
    <n v="6022966"/>
    <x v="314"/>
  </r>
  <r>
    <x v="315"/>
    <x v="4"/>
    <x v="6"/>
    <n v="11737662"/>
    <x v="315"/>
  </r>
  <r>
    <x v="316"/>
    <x v="0"/>
    <x v="6"/>
    <n v="10973933"/>
    <x v="316"/>
  </r>
  <r>
    <x v="317"/>
    <x v="0"/>
    <x v="16"/>
    <n v="2547944"/>
    <x v="317"/>
  </r>
  <r>
    <x v="318"/>
    <x v="0"/>
    <x v="7"/>
    <n v="8328294"/>
    <x v="318"/>
  </r>
  <r>
    <x v="319"/>
    <x v="1"/>
    <x v="9"/>
    <n v="16864581"/>
    <x v="319"/>
  </r>
  <r>
    <x v="320"/>
    <x v="0"/>
    <x v="18"/>
    <n v="18057540"/>
    <x v="320"/>
  </r>
  <r>
    <x v="321"/>
    <x v="4"/>
    <x v="3"/>
    <n v="8952129"/>
    <x v="321"/>
  </r>
  <r>
    <x v="322"/>
    <x v="4"/>
    <x v="1"/>
    <n v="14202670"/>
    <x v="322"/>
  </r>
  <r>
    <x v="323"/>
    <x v="4"/>
    <x v="15"/>
    <n v="19142063"/>
    <x v="323"/>
  </r>
  <r>
    <x v="324"/>
    <x v="3"/>
    <x v="14"/>
    <n v="11488714"/>
    <x v="324"/>
  </r>
  <r>
    <x v="325"/>
    <x v="2"/>
    <x v="16"/>
    <n v="1397665"/>
    <x v="325"/>
  </r>
  <r>
    <x v="326"/>
    <x v="0"/>
    <x v="8"/>
    <n v="8286427"/>
    <x v="326"/>
  </r>
  <r>
    <x v="327"/>
    <x v="2"/>
    <x v="18"/>
    <n v="4426058"/>
    <x v="327"/>
  </r>
  <r>
    <x v="328"/>
    <x v="4"/>
    <x v="5"/>
    <n v="11762757"/>
    <x v="328"/>
  </r>
  <r>
    <x v="329"/>
    <x v="3"/>
    <x v="5"/>
    <n v="15839455"/>
    <x v="329"/>
  </r>
  <r>
    <x v="330"/>
    <x v="2"/>
    <x v="11"/>
    <n v="9861462"/>
    <x v="330"/>
  </r>
  <r>
    <x v="331"/>
    <x v="3"/>
    <x v="3"/>
    <n v="12042423"/>
    <x v="331"/>
  </r>
  <r>
    <x v="332"/>
    <x v="2"/>
    <x v="1"/>
    <n v="8979260"/>
    <x v="332"/>
  </r>
  <r>
    <x v="333"/>
    <x v="1"/>
    <x v="6"/>
    <n v="12174464"/>
    <x v="333"/>
  </r>
  <r>
    <x v="334"/>
    <x v="0"/>
    <x v="10"/>
    <n v="13356089"/>
    <x v="334"/>
  </r>
  <r>
    <x v="335"/>
    <x v="4"/>
    <x v="2"/>
    <n v="5192529"/>
    <x v="335"/>
  </r>
  <r>
    <x v="336"/>
    <x v="2"/>
    <x v="17"/>
    <n v="17450617"/>
    <x v="336"/>
  </r>
  <r>
    <x v="337"/>
    <x v="0"/>
    <x v="6"/>
    <n v="3984792"/>
    <x v="337"/>
  </r>
  <r>
    <x v="338"/>
    <x v="2"/>
    <x v="12"/>
    <n v="1176054"/>
    <x v="338"/>
  </r>
  <r>
    <x v="339"/>
    <x v="3"/>
    <x v="7"/>
    <n v="15913993"/>
    <x v="339"/>
  </r>
  <r>
    <x v="340"/>
    <x v="2"/>
    <x v="4"/>
    <n v="6581006"/>
    <x v="340"/>
  </r>
  <r>
    <x v="341"/>
    <x v="3"/>
    <x v="13"/>
    <n v="18457096"/>
    <x v="341"/>
  </r>
  <r>
    <x v="342"/>
    <x v="1"/>
    <x v="7"/>
    <n v="12927054"/>
    <x v="342"/>
  </r>
  <r>
    <x v="343"/>
    <x v="1"/>
    <x v="17"/>
    <n v="18660122"/>
    <x v="343"/>
  </r>
  <r>
    <x v="344"/>
    <x v="4"/>
    <x v="4"/>
    <n v="15062103"/>
    <x v="344"/>
  </r>
  <r>
    <x v="345"/>
    <x v="2"/>
    <x v="0"/>
    <n v="3575422"/>
    <x v="345"/>
  </r>
  <r>
    <x v="346"/>
    <x v="3"/>
    <x v="9"/>
    <n v="6793776"/>
    <x v="346"/>
  </r>
  <r>
    <x v="347"/>
    <x v="2"/>
    <x v="6"/>
    <n v="2784876"/>
    <x v="347"/>
  </r>
  <r>
    <x v="348"/>
    <x v="0"/>
    <x v="14"/>
    <n v="17633089"/>
    <x v="348"/>
  </r>
  <r>
    <x v="349"/>
    <x v="4"/>
    <x v="10"/>
    <n v="19951022"/>
    <x v="349"/>
  </r>
  <r>
    <x v="350"/>
    <x v="3"/>
    <x v="12"/>
    <n v="1441597"/>
    <x v="350"/>
  </r>
  <r>
    <x v="351"/>
    <x v="4"/>
    <x v="20"/>
    <n v="1314861"/>
    <x v="351"/>
  </r>
  <r>
    <x v="352"/>
    <x v="1"/>
    <x v="11"/>
    <n v="10446722"/>
    <x v="352"/>
  </r>
  <r>
    <x v="353"/>
    <x v="3"/>
    <x v="9"/>
    <n v="6385649"/>
    <x v="353"/>
  </r>
  <r>
    <x v="354"/>
    <x v="1"/>
    <x v="1"/>
    <n v="10746695"/>
    <x v="354"/>
  </r>
  <r>
    <x v="355"/>
    <x v="3"/>
    <x v="6"/>
    <n v="16601811"/>
    <x v="355"/>
  </r>
  <r>
    <x v="356"/>
    <x v="4"/>
    <x v="14"/>
    <n v="14965539"/>
    <x v="356"/>
  </r>
  <r>
    <x v="357"/>
    <x v="2"/>
    <x v="10"/>
    <n v="14220118"/>
    <x v="357"/>
  </r>
  <r>
    <x v="358"/>
    <x v="2"/>
    <x v="6"/>
    <n v="15141853"/>
    <x v="358"/>
  </r>
  <r>
    <x v="359"/>
    <x v="3"/>
    <x v="13"/>
    <n v="13605508"/>
    <x v="359"/>
  </r>
  <r>
    <x v="360"/>
    <x v="4"/>
    <x v="21"/>
    <n v="2527100"/>
    <x v="360"/>
  </r>
  <r>
    <x v="361"/>
    <x v="2"/>
    <x v="5"/>
    <n v="5806271"/>
    <x v="361"/>
  </r>
  <r>
    <x v="362"/>
    <x v="1"/>
    <x v="3"/>
    <n v="17029252"/>
    <x v="362"/>
  </r>
  <r>
    <x v="363"/>
    <x v="1"/>
    <x v="15"/>
    <n v="14305587"/>
    <x v="363"/>
  </r>
  <r>
    <x v="364"/>
    <x v="4"/>
    <x v="6"/>
    <n v="17096924"/>
    <x v="3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7240EE-EE44-4F65-A6E2-D1816B8D2ED5}" name="PivotTable2" cacheId="1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rowHeaderCaption="Cửa hàng">
  <location ref="A3:B9" firstHeaderRow="1" firstDataRow="1" firstDataCol="1"/>
  <pivotFields count="6">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6">
        <item x="3"/>
        <item x="1"/>
        <item x="0"/>
        <item x="2"/>
        <item x="4"/>
        <item t="default"/>
      </items>
    </pivotField>
    <pivotField showAll="0"/>
    <pivotField dataField="1" numFmtId="165" showAll="0"/>
    <pivotField numFmtId="165" showAll="0"/>
    <pivotField showAll="0">
      <items count="15">
        <item x="0"/>
        <item x="1"/>
        <item x="2"/>
        <item x="3"/>
        <item x="4"/>
        <item x="5"/>
        <item x="6"/>
        <item x="7"/>
        <item x="8"/>
        <item x="9"/>
        <item x="10"/>
        <item x="11"/>
        <item x="12"/>
        <item x="13"/>
        <item t="default"/>
      </items>
    </pivotField>
  </pivotFields>
  <rowFields count="1">
    <field x="1"/>
  </rowFields>
  <rowItems count="6">
    <i>
      <x/>
    </i>
    <i>
      <x v="1"/>
    </i>
    <i>
      <x v="2"/>
    </i>
    <i>
      <x v="3"/>
    </i>
    <i>
      <x v="4"/>
    </i>
    <i t="grand">
      <x/>
    </i>
  </rowItems>
  <colItems count="1">
    <i/>
  </colItems>
  <dataFields count="1">
    <dataField name="Tổng doanh thu " fld="3" baseField="1" baseItem="0"/>
  </dataFields>
  <formats count="24">
    <format dxfId="48">
      <pivotArea type="all" dataOnly="0" outline="0" fieldPosition="0"/>
    </format>
    <format dxfId="49">
      <pivotArea outline="0" collapsedLevelsAreSubtotals="1" fieldPosition="0"/>
    </format>
    <format dxfId="50">
      <pivotArea field="1" type="button" dataOnly="0" labelOnly="1" outline="0" axis="axisRow" fieldPosition="0"/>
    </format>
    <format dxfId="51">
      <pivotArea dataOnly="0" labelOnly="1" fieldPosition="0">
        <references count="1">
          <reference field="1" count="0"/>
        </references>
      </pivotArea>
    </format>
    <format dxfId="52">
      <pivotArea dataOnly="0" labelOnly="1" grandRow="1" outline="0" fieldPosition="0"/>
    </format>
    <format dxfId="53">
      <pivotArea dataOnly="0" labelOnly="1" outline="0" axis="axisValues" fieldPosition="0"/>
    </format>
    <format dxfId="54">
      <pivotArea type="all" dataOnly="0" outline="0" fieldPosition="0"/>
    </format>
    <format dxfId="55">
      <pivotArea outline="0" collapsedLevelsAreSubtotals="1" fieldPosition="0"/>
    </format>
    <format dxfId="56">
      <pivotArea field="1" type="button" dataOnly="0" labelOnly="1" outline="0" axis="axisRow" fieldPosition="0"/>
    </format>
    <format dxfId="57">
      <pivotArea dataOnly="0" labelOnly="1" fieldPosition="0">
        <references count="1">
          <reference field="1" count="0"/>
        </references>
      </pivotArea>
    </format>
    <format dxfId="58">
      <pivotArea dataOnly="0" labelOnly="1" grandRow="1" outline="0" fieldPosition="0"/>
    </format>
    <format dxfId="59">
      <pivotArea dataOnly="0" labelOnly="1" outline="0" axis="axisValues" fieldPosition="0"/>
    </format>
    <format dxfId="60">
      <pivotArea type="all" dataOnly="0" outline="0" fieldPosition="0"/>
    </format>
    <format dxfId="61">
      <pivotArea outline="0" collapsedLevelsAreSubtotals="1" fieldPosition="0"/>
    </format>
    <format dxfId="62">
      <pivotArea field="1" type="button" dataOnly="0" labelOnly="1" outline="0" axis="axisRow" fieldPosition="0"/>
    </format>
    <format dxfId="63">
      <pivotArea dataOnly="0" labelOnly="1" fieldPosition="0">
        <references count="1">
          <reference field="1" count="0"/>
        </references>
      </pivotArea>
    </format>
    <format dxfId="64">
      <pivotArea dataOnly="0" labelOnly="1" grandRow="1" outline="0" fieldPosition="0"/>
    </format>
    <format dxfId="65">
      <pivotArea dataOnly="0" labelOnly="1" outline="0" axis="axisValues" fieldPosition="0"/>
    </format>
    <format dxfId="66">
      <pivotArea type="all" dataOnly="0" outline="0" fieldPosition="0"/>
    </format>
    <format dxfId="67">
      <pivotArea outline="0" collapsedLevelsAreSubtotals="1" fieldPosition="0"/>
    </format>
    <format dxfId="68">
      <pivotArea field="1" type="button" dataOnly="0" labelOnly="1" outline="0" axis="axisRow" fieldPosition="0"/>
    </format>
    <format dxfId="69">
      <pivotArea dataOnly="0" labelOnly="1" fieldPosition="0">
        <references count="1">
          <reference field="1" count="0"/>
        </references>
      </pivotArea>
    </format>
    <format dxfId="70">
      <pivotArea dataOnly="0" labelOnly="1" grandRow="1" outline="0" fieldPosition="0"/>
    </format>
    <format dxfId="71">
      <pivotArea dataOnly="0" labelOnly="1" outline="0" axis="axisValues" fieldPosition="0"/>
    </format>
  </formats>
  <chartFormats count="10">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3"/>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 chart="0" format="4" series="1">
      <pivotArea type="data" outline="0" fieldPosition="0">
        <references count="2">
          <reference field="4294967294" count="1" selected="0">
            <x v="0"/>
          </reference>
          <reference field="1" count="1" selected="0">
            <x v="3"/>
          </reference>
        </references>
      </pivotArea>
    </chartFormat>
    <chartFormat chart="0" format="5" series="1">
      <pivotArea type="data" outline="0" fieldPosition="0">
        <references count="2">
          <reference field="4294967294" count="1" selected="0">
            <x v="0"/>
          </reference>
          <reference field="1" count="1" selected="0">
            <x v="4"/>
          </reference>
        </references>
      </pivotArea>
    </chartFormat>
    <chartFormat chart="0" format="6">
      <pivotArea type="data" outline="0" fieldPosition="0">
        <references count="2">
          <reference field="4294967294" count="1" selected="0">
            <x v="0"/>
          </reference>
          <reference field="1" count="1" selected="0">
            <x v="4"/>
          </reference>
        </references>
      </pivotArea>
    </chartFormat>
    <chartFormat chart="0" format="7">
      <pivotArea type="data" outline="0" fieldPosition="0">
        <references count="2">
          <reference field="4294967294" count="1" selected="0">
            <x v="0"/>
          </reference>
          <reference field="1" count="1" selected="0">
            <x v="2"/>
          </reference>
        </references>
      </pivotArea>
    </chartFormat>
    <chartFormat chart="0" format="8">
      <pivotArea type="data" outline="0" fieldPosition="0">
        <references count="2">
          <reference field="4294967294" count="1" selected="0">
            <x v="0"/>
          </reference>
          <reference field="1" count="1" selected="0">
            <x v="1"/>
          </reference>
        </references>
      </pivotArea>
    </chartFormat>
    <chartFormat chart="0" format="9">
      <pivotArea type="data" outline="0" fieldPosition="0">
        <references count="2">
          <reference field="4294967294" count="1" selected="0">
            <x v="0"/>
          </reference>
          <reference field="1" count="1" selected="0">
            <x v="0"/>
          </reference>
        </references>
      </pivotArea>
    </chartFormat>
  </chartFormats>
  <pivotTableStyleInfo name="PivotStyleLight1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15C3691-B5C0-4BA7-9A33-762640593D9B}" name="PivotTable4" cacheId="1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B9" firstHeaderRow="1" firstDataRow="1" firstDataCol="1"/>
  <pivotFields count="6">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6">
        <item x="3"/>
        <item x="1"/>
        <item x="0"/>
        <item x="2"/>
        <item x="4"/>
        <item t="default"/>
      </items>
    </pivotField>
    <pivotField showAll="0"/>
    <pivotField numFmtId="165" showAll="0"/>
    <pivotField dataField="1" numFmtId="165" showAll="0">
      <items count="366">
        <item x="0"/>
        <item x="184"/>
        <item x="34"/>
        <item x="113"/>
        <item x="269"/>
        <item x="290"/>
        <item x="119"/>
        <item x="161"/>
        <item x="193"/>
        <item x="25"/>
        <item x="166"/>
        <item x="338"/>
        <item x="204"/>
        <item x="50"/>
        <item x="75"/>
        <item x="311"/>
        <item x="351"/>
        <item x="325"/>
        <item x="199"/>
        <item x="350"/>
        <item x="110"/>
        <item x="272"/>
        <item x="300"/>
        <item x="288"/>
        <item x="229"/>
        <item x="81"/>
        <item x="276"/>
        <item x="298"/>
        <item x="89"/>
        <item x="18"/>
        <item x="151"/>
        <item x="28"/>
        <item x="196"/>
        <item x="90"/>
        <item x="101"/>
        <item x="35"/>
        <item x="242"/>
        <item x="37"/>
        <item x="239"/>
        <item x="307"/>
        <item x="317"/>
        <item x="129"/>
        <item x="256"/>
        <item x="273"/>
        <item x="74"/>
        <item x="293"/>
        <item x="360"/>
        <item x="125"/>
        <item x="347"/>
        <item x="120"/>
        <item x="15"/>
        <item x="84"/>
        <item x="136"/>
        <item x="176"/>
        <item x="274"/>
        <item x="228"/>
        <item x="222"/>
        <item x="41"/>
        <item x="152"/>
        <item x="255"/>
        <item x="247"/>
        <item x="337"/>
        <item x="232"/>
        <item x="31"/>
        <item x="240"/>
        <item x="175"/>
        <item x="345"/>
        <item x="102"/>
        <item x="95"/>
        <item x="159"/>
        <item x="98"/>
        <item x="296"/>
        <item x="169"/>
        <item x="10"/>
        <item x="189"/>
        <item x="78"/>
        <item x="138"/>
        <item x="17"/>
        <item x="71"/>
        <item x="253"/>
        <item x="130"/>
        <item x="6"/>
        <item x="327"/>
        <item x="97"/>
        <item x="99"/>
        <item x="112"/>
        <item x="214"/>
        <item x="216"/>
        <item x="289"/>
        <item x="14"/>
        <item x="225"/>
        <item x="301"/>
        <item x="67"/>
        <item x="47"/>
        <item x="39"/>
        <item x="275"/>
        <item x="60"/>
        <item x="335"/>
        <item x="217"/>
        <item x="61"/>
        <item x="155"/>
        <item x="263"/>
        <item x="93"/>
        <item x="361"/>
        <item x="223"/>
        <item x="9"/>
        <item x="198"/>
        <item x="252"/>
        <item x="133"/>
        <item x="314"/>
        <item x="123"/>
        <item x="235"/>
        <item x="182"/>
        <item x="19"/>
        <item x="66"/>
        <item x="213"/>
        <item x="353"/>
        <item x="43"/>
        <item x="30"/>
        <item x="46"/>
        <item x="191"/>
        <item x="281"/>
        <item x="340"/>
        <item x="248"/>
        <item x="271"/>
        <item x="303"/>
        <item x="278"/>
        <item x="145"/>
        <item x="268"/>
        <item x="346"/>
        <item x="326"/>
        <item x="233"/>
        <item x="318"/>
        <item x="59"/>
        <item x="42"/>
        <item x="186"/>
        <item x="292"/>
        <item x="23"/>
        <item x="205"/>
        <item x="309"/>
        <item x="209"/>
        <item x="128"/>
        <item x="91"/>
        <item x="69"/>
        <item x="73"/>
        <item x="143"/>
        <item x="2"/>
        <item x="49"/>
        <item x="304"/>
        <item x="188"/>
        <item x="251"/>
        <item x="116"/>
        <item x="141"/>
        <item x="126"/>
        <item x="211"/>
        <item x="245"/>
        <item x="85"/>
        <item x="321"/>
        <item x="11"/>
        <item x="332"/>
        <item x="295"/>
        <item x="139"/>
        <item x="109"/>
        <item x="316"/>
        <item x="190"/>
        <item x="94"/>
        <item x="206"/>
        <item x="212"/>
        <item x="170"/>
        <item x="249"/>
        <item x="87"/>
        <item x="1"/>
        <item x="104"/>
        <item x="313"/>
        <item x="157"/>
        <item x="114"/>
        <item x="330"/>
        <item x="163"/>
        <item x="40"/>
        <item x="64"/>
        <item x="44"/>
        <item x="147"/>
        <item x="137"/>
        <item x="135"/>
        <item x="200"/>
        <item x="352"/>
        <item x="3"/>
        <item x="287"/>
        <item x="38"/>
        <item x="82"/>
        <item x="158"/>
        <item x="208"/>
        <item x="148"/>
        <item x="302"/>
        <item x="86"/>
        <item x="226"/>
        <item x="354"/>
        <item x="53"/>
        <item x="153"/>
        <item x="51"/>
        <item x="96"/>
        <item x="33"/>
        <item x="254"/>
        <item x="121"/>
        <item x="77"/>
        <item x="13"/>
        <item x="334"/>
        <item x="165"/>
        <item x="310"/>
        <item x="162"/>
        <item x="197"/>
        <item x="36"/>
        <item x="291"/>
        <item x="83"/>
        <item x="324"/>
        <item x="227"/>
        <item x="219"/>
        <item x="68"/>
        <item x="108"/>
        <item x="250"/>
        <item x="207"/>
        <item x="315"/>
        <item x="103"/>
        <item x="266"/>
        <item x="328"/>
        <item x="243"/>
        <item x="105"/>
        <item x="195"/>
        <item x="218"/>
        <item x="45"/>
        <item x="331"/>
        <item x="146"/>
        <item x="124"/>
        <item x="333"/>
        <item x="164"/>
        <item x="257"/>
        <item x="16"/>
        <item x="294"/>
        <item x="144"/>
        <item x="185"/>
        <item x="237"/>
        <item x="342"/>
        <item x="111"/>
        <item x="122"/>
        <item x="55"/>
        <item x="63"/>
        <item x="32"/>
        <item x="192"/>
        <item x="154"/>
        <item x="26"/>
        <item x="359"/>
        <item x="65"/>
        <item x="238"/>
        <item x="8"/>
        <item x="262"/>
        <item x="194"/>
        <item x="286"/>
        <item x="322"/>
        <item x="357"/>
        <item x="363"/>
        <item x="277"/>
        <item x="131"/>
        <item x="172"/>
        <item x="244"/>
        <item x="168"/>
        <item x="115"/>
        <item x="21"/>
        <item x="58"/>
        <item x="76"/>
        <item x="70"/>
        <item x="348"/>
        <item x="156"/>
        <item x="107"/>
        <item x="181"/>
        <item x="22"/>
        <item x="356"/>
        <item x="305"/>
        <item x="150"/>
        <item x="320"/>
        <item x="344"/>
        <item x="358"/>
        <item x="179"/>
        <item x="187"/>
        <item x="234"/>
        <item x="134"/>
        <item x="261"/>
        <item x="246"/>
        <item x="297"/>
        <item x="283"/>
        <item x="220"/>
        <item x="4"/>
        <item x="282"/>
        <item x="27"/>
        <item x="329"/>
        <item x="339"/>
        <item x="299"/>
        <item x="180"/>
        <item x="12"/>
        <item x="284"/>
        <item x="258"/>
        <item x="5"/>
        <item x="230"/>
        <item x="202"/>
        <item x="72"/>
        <item x="201"/>
        <item x="173"/>
        <item x="92"/>
        <item x="308"/>
        <item x="260"/>
        <item x="312"/>
        <item x="265"/>
        <item x="171"/>
        <item x="20"/>
        <item x="355"/>
        <item x="319"/>
        <item x="236"/>
        <item x="362"/>
        <item x="56"/>
        <item x="142"/>
        <item x="364"/>
        <item x="280"/>
        <item x="183"/>
        <item x="174"/>
        <item x="29"/>
        <item x="140"/>
        <item x="177"/>
        <item x="224"/>
        <item x="336"/>
        <item x="127"/>
        <item x="178"/>
        <item x="7"/>
        <item x="57"/>
        <item x="54"/>
        <item x="167"/>
        <item x="132"/>
        <item x="306"/>
        <item x="149"/>
        <item x="285"/>
        <item x="117"/>
        <item x="267"/>
        <item x="279"/>
        <item x="270"/>
        <item x="52"/>
        <item x="118"/>
        <item x="341"/>
        <item x="210"/>
        <item x="343"/>
        <item x="264"/>
        <item x="221"/>
        <item x="62"/>
        <item x="106"/>
        <item x="24"/>
        <item x="323"/>
        <item x="160"/>
        <item x="259"/>
        <item x="241"/>
        <item x="48"/>
        <item x="79"/>
        <item x="88"/>
        <item x="80"/>
        <item x="203"/>
        <item x="231"/>
        <item x="215"/>
        <item x="100"/>
        <item x="349"/>
        <item t="default"/>
      </items>
    </pivotField>
    <pivotField showAll="0">
      <items count="15">
        <item x="0"/>
        <item x="1"/>
        <item x="2"/>
        <item x="3"/>
        <item x="4"/>
        <item x="5"/>
        <item x="6"/>
        <item x="7"/>
        <item x="8"/>
        <item x="9"/>
        <item x="10"/>
        <item x="11"/>
        <item x="12"/>
        <item x="13"/>
        <item t="default"/>
      </items>
    </pivotField>
  </pivotFields>
  <rowFields count="1">
    <field x="1"/>
  </rowFields>
  <rowItems count="6">
    <i>
      <x/>
    </i>
    <i>
      <x v="1"/>
    </i>
    <i>
      <x v="2"/>
    </i>
    <i>
      <x v="3"/>
    </i>
    <i>
      <x v="4"/>
    </i>
    <i t="grand">
      <x/>
    </i>
  </rowItems>
  <colItems count="1">
    <i/>
  </colItems>
  <dataFields count="1">
    <dataField name="Tổng Lợi nhuận" fld="4" baseField="1" baseItem="0"/>
  </dataFields>
  <formats count="18">
    <format dxfId="30">
      <pivotArea type="all" dataOnly="0" outline="0" fieldPosition="0"/>
    </format>
    <format dxfId="31">
      <pivotArea outline="0" collapsedLevelsAreSubtotals="1" fieldPosition="0"/>
    </format>
    <format dxfId="32">
      <pivotArea field="1" type="button" dataOnly="0" labelOnly="1" outline="0" axis="axisRow"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axis="axisValues" fieldPosition="0"/>
    </format>
    <format dxfId="36">
      <pivotArea type="all" dataOnly="0" outline="0" fieldPosition="0"/>
    </format>
    <format dxfId="37">
      <pivotArea outline="0" collapsedLevelsAreSubtotals="1" fieldPosition="0"/>
    </format>
    <format dxfId="38">
      <pivotArea field="1" type="button" dataOnly="0" labelOnly="1" outline="0" axis="axisRow" fieldPosition="0"/>
    </format>
    <format dxfId="39">
      <pivotArea dataOnly="0" labelOnly="1" fieldPosition="0">
        <references count="1">
          <reference field="1" count="0"/>
        </references>
      </pivotArea>
    </format>
    <format dxfId="40">
      <pivotArea dataOnly="0" labelOnly="1" grandRow="1" outline="0" fieldPosition="0"/>
    </format>
    <format dxfId="41">
      <pivotArea dataOnly="0" labelOnly="1" outline="0" axis="axisValues" fieldPosition="0"/>
    </format>
    <format dxfId="42">
      <pivotArea type="all" dataOnly="0" outline="0" fieldPosition="0"/>
    </format>
    <format dxfId="43">
      <pivotArea outline="0" collapsedLevelsAreSubtotals="1" fieldPosition="0"/>
    </format>
    <format dxfId="44">
      <pivotArea field="1" type="button" dataOnly="0" labelOnly="1" outline="0" axis="axisRow"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outline="0" axis="axisValues" fieldPosition="0"/>
    </format>
  </format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F2C4FA9-29D6-4E0A-8ED2-C2A765AA5218}" name="PivotTable5" cacheId="1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B9" firstHeaderRow="1" firstDataRow="1" firstDataCol="1"/>
  <pivotFields count="6">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6">
        <item x="3"/>
        <item x="1"/>
        <item x="0"/>
        <item x="2"/>
        <item x="4"/>
        <item t="default"/>
      </items>
    </pivotField>
    <pivotField dataField="1" showAll="0"/>
    <pivotField numFmtId="165" showAll="0"/>
    <pivotField numFmtId="165" showAll="0"/>
    <pivotField showAll="0">
      <items count="15">
        <item x="0"/>
        <item x="1"/>
        <item x="2"/>
        <item x="3"/>
        <item x="4"/>
        <item x="5"/>
        <item x="6"/>
        <item x="7"/>
        <item x="8"/>
        <item x="9"/>
        <item x="10"/>
        <item x="11"/>
        <item x="12"/>
        <item x="13"/>
        <item t="default"/>
      </items>
    </pivotField>
  </pivotFields>
  <rowFields count="1">
    <field x="1"/>
  </rowFields>
  <rowItems count="6">
    <i>
      <x/>
    </i>
    <i>
      <x v="1"/>
    </i>
    <i>
      <x v="2"/>
    </i>
    <i>
      <x v="3"/>
    </i>
    <i>
      <x v="4"/>
    </i>
    <i t="grand">
      <x/>
    </i>
  </rowItems>
  <colItems count="1">
    <i/>
  </colItems>
  <dataFields count="1">
    <dataField name="Tổng khách hàng đến cửa hàng " fld="2" baseField="1" baseItem="0"/>
  </dataFields>
  <formats count="12">
    <format dxfId="18">
      <pivotArea type="all" dataOnly="0" outline="0" fieldPosition="0"/>
    </format>
    <format dxfId="19">
      <pivotArea outline="0" collapsedLevelsAreSubtotals="1" fieldPosition="0"/>
    </format>
    <format dxfId="20">
      <pivotArea field="1" type="button" dataOnly="0" labelOnly="1" outline="0" axis="axisRow" fieldPosition="0"/>
    </format>
    <format dxfId="21">
      <pivotArea dataOnly="0" labelOnly="1" fieldPosition="0">
        <references count="1">
          <reference field="1" count="0"/>
        </references>
      </pivotArea>
    </format>
    <format dxfId="22">
      <pivotArea dataOnly="0" labelOnly="1" grandRow="1" outline="0" fieldPosition="0"/>
    </format>
    <format dxfId="23">
      <pivotArea dataOnly="0" labelOnly="1" outline="0" axis="axisValues" fieldPosition="0"/>
    </format>
    <format dxfId="24">
      <pivotArea type="all" dataOnly="0" outline="0" fieldPosition="0"/>
    </format>
    <format dxfId="25">
      <pivotArea outline="0" collapsedLevelsAreSubtotals="1" fieldPosition="0"/>
    </format>
    <format dxfId="26">
      <pivotArea field="1" type="button" dataOnly="0" labelOnly="1" outline="0" axis="axisRow" fieldPosition="0"/>
    </format>
    <format dxfId="27">
      <pivotArea dataOnly="0" labelOnly="1" fieldPosition="0">
        <references count="1">
          <reference field="1" count="0"/>
        </references>
      </pivotArea>
    </format>
    <format dxfId="28">
      <pivotArea dataOnly="0" labelOnly="1" grandRow="1" outline="0" fieldPosition="0"/>
    </format>
    <format dxfId="29">
      <pivotArea dataOnly="0" labelOnly="1" outline="0" axis="axisValues" fieldPosition="0"/>
    </format>
  </formats>
  <chartFormats count="6">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2"/>
          </reference>
        </references>
      </pivotArea>
    </chartFormat>
    <chartFormat chart="3" format="4">
      <pivotArea type="data" outline="0" fieldPosition="0">
        <references count="2">
          <reference field="4294967294" count="1" selected="0">
            <x v="0"/>
          </reference>
          <reference field="1" count="1" selected="0">
            <x v="3"/>
          </reference>
        </references>
      </pivotArea>
    </chartFormat>
    <chartFormat chart="3" format="5">
      <pivotArea type="data" outline="0" fieldPosition="0">
        <references count="2">
          <reference field="4294967294" count="1" selected="0">
            <x v="0"/>
          </reference>
          <reference field="1" count="1" selected="0">
            <x v="4"/>
          </reference>
        </references>
      </pivotArea>
    </chartFormat>
  </chartFormats>
  <pivotTableStyleInfo name="PivotStyleLight14"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328B0A6-EE4A-48CB-81BC-B8CB5AB27CBA}" name="PivotTable10" cacheId="1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3:C16" firstHeaderRow="0" firstDataRow="1" firstDataCol="1"/>
  <pivotFields count="6">
    <pivotField axis="axisRow"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6">
        <item x="3"/>
        <item x="1"/>
        <item x="0"/>
        <item x="2"/>
        <item x="4"/>
        <item t="default"/>
      </items>
    </pivotField>
    <pivotField showAll="0"/>
    <pivotField dataField="1" numFmtId="165" showAll="0"/>
    <pivotField dataField="1" numFmtId="165" showAll="0"/>
    <pivotField axis="axisRow" showAll="0" defaultSubtotal="0">
      <items count="14">
        <item sd="0" x="0"/>
        <item sd="0" x="1"/>
        <item sd="0" x="2"/>
        <item sd="0" x="3"/>
        <item sd="0" x="4"/>
        <item sd="0" x="5"/>
        <item sd="0" x="6"/>
        <item sd="0" x="7"/>
        <item sd="0" x="8"/>
        <item sd="0" x="9"/>
        <item sd="0" x="10"/>
        <item sd="0" x="11"/>
        <item sd="0" x="12"/>
        <item sd="0" x="13"/>
      </items>
    </pivotField>
  </pivotFields>
  <rowFields count="3">
    <field x="5"/>
    <field x="0"/>
    <field x="1"/>
  </rowFields>
  <rowItems count="13">
    <i>
      <x v="1"/>
    </i>
    <i>
      <x v="2"/>
    </i>
    <i>
      <x v="3"/>
    </i>
    <i>
      <x v="4"/>
    </i>
    <i>
      <x v="5"/>
    </i>
    <i>
      <x v="6"/>
    </i>
    <i>
      <x v="7"/>
    </i>
    <i>
      <x v="8"/>
    </i>
    <i>
      <x v="9"/>
    </i>
    <i>
      <x v="10"/>
    </i>
    <i>
      <x v="11"/>
    </i>
    <i>
      <x v="12"/>
    </i>
    <i t="grand">
      <x/>
    </i>
  </rowItems>
  <colFields count="1">
    <field x="-2"/>
  </colFields>
  <colItems count="2">
    <i>
      <x/>
    </i>
    <i i="1">
      <x v="1"/>
    </i>
  </colItems>
  <dataFields count="2">
    <dataField name="Tổng Doanh số bán trong ngày" fld="3" baseField="5" baseItem="1"/>
    <dataField name="Tổng Lợi nhuận" fld="4" baseField="5" baseItem="1"/>
  </dataFields>
  <formats count="18">
    <format dxfId="17">
      <pivotArea type="all" dataOnly="0" outline="0" fieldPosition="0"/>
    </format>
    <format dxfId="16">
      <pivotArea outline="0" collapsedLevelsAreSubtotals="1" fieldPosition="0"/>
    </format>
    <format dxfId="15">
      <pivotArea field="5" type="button" dataOnly="0" labelOnly="1" outline="0" axis="axisRow" fieldPosition="0"/>
    </format>
    <format dxfId="14">
      <pivotArea dataOnly="0" labelOnly="1" fieldPosition="0">
        <references count="1">
          <reference field="5" count="12">
            <x v="1"/>
            <x v="2"/>
            <x v="3"/>
            <x v="4"/>
            <x v="5"/>
            <x v="6"/>
            <x v="7"/>
            <x v="8"/>
            <x v="9"/>
            <x v="10"/>
            <x v="11"/>
            <x v="12"/>
          </reference>
        </references>
      </pivotArea>
    </format>
    <format dxfId="13">
      <pivotArea dataOnly="0" labelOnly="1" grandRow="1" outline="0" fieldPosition="0"/>
    </format>
    <format dxfId="12">
      <pivotArea dataOnly="0" labelOnly="1" outline="0" fieldPosition="0">
        <references count="1">
          <reference field="4294967294" count="2">
            <x v="0"/>
            <x v="1"/>
          </reference>
        </references>
      </pivotArea>
    </format>
    <format dxfId="11">
      <pivotArea type="all" dataOnly="0" outline="0" fieldPosition="0"/>
    </format>
    <format dxfId="10">
      <pivotArea outline="0" collapsedLevelsAreSubtotals="1" fieldPosition="0"/>
    </format>
    <format dxfId="9">
      <pivotArea field="5" type="button" dataOnly="0" labelOnly="1" outline="0" axis="axisRow" fieldPosition="0"/>
    </format>
    <format dxfId="8">
      <pivotArea dataOnly="0" labelOnly="1" fieldPosition="0">
        <references count="1">
          <reference field="5" count="12">
            <x v="1"/>
            <x v="2"/>
            <x v="3"/>
            <x v="4"/>
            <x v="5"/>
            <x v="6"/>
            <x v="7"/>
            <x v="8"/>
            <x v="9"/>
            <x v="10"/>
            <x v="11"/>
            <x v="12"/>
          </reference>
        </references>
      </pivotArea>
    </format>
    <format dxfId="7">
      <pivotArea dataOnly="0" labelOnly="1" grandRow="1" outline="0" fieldPosition="0"/>
    </format>
    <format dxfId="6">
      <pivotArea dataOnly="0" labelOnly="1" outline="0" fieldPosition="0">
        <references count="1">
          <reference field="4294967294" count="2">
            <x v="0"/>
            <x v="1"/>
          </reference>
        </references>
      </pivotArea>
    </format>
    <format dxfId="5">
      <pivotArea type="all" dataOnly="0" outline="0" fieldPosition="0"/>
    </format>
    <format dxfId="4">
      <pivotArea outline="0" collapsedLevelsAreSubtotals="1" fieldPosition="0"/>
    </format>
    <format dxfId="3">
      <pivotArea field="5" type="button" dataOnly="0" labelOnly="1" outline="0" axis="axisRow" fieldPosition="0"/>
    </format>
    <format dxfId="2">
      <pivotArea dataOnly="0" labelOnly="1" fieldPosition="0">
        <references count="1">
          <reference field="5" count="12">
            <x v="1"/>
            <x v="2"/>
            <x v="3"/>
            <x v="4"/>
            <x v="5"/>
            <x v="6"/>
            <x v="7"/>
            <x v="8"/>
            <x v="9"/>
            <x v="10"/>
            <x v="11"/>
            <x v="12"/>
          </reference>
        </references>
      </pivotArea>
    </format>
    <format dxfId="1">
      <pivotArea dataOnly="0" labelOnly="1" grandRow="1" outline="0" fieldPosition="0"/>
    </format>
    <format dxfId="0">
      <pivotArea dataOnly="0" labelOnly="1" outline="0" fieldPosition="0">
        <references count="1">
          <reference field="4294967294" count="2">
            <x v="0"/>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24"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gày_hạch_toán" xr10:uid="{1EE4D2EA-F07C-4EF7-8AB1-42D380DAB32B}" sourceName="Ngày hạch toán">
  <pivotTables>
    <pivotTable tabId="13" name="PivotTable10"/>
  </pivotTables>
  <data>
    <tabular pivotCacheId="404654556">
      <items count="368">
        <i x="101" s="1"/>
        <i x="223" s="1"/>
        <i x="345" s="1"/>
        <i x="41" s="1"/>
        <i x="10" s="1"/>
        <i x="192" s="1"/>
        <i x="162" s="1"/>
        <i x="70" s="1"/>
        <i x="131" s="1"/>
        <i x="315" s="1"/>
        <i x="284" s="1"/>
        <i x="254" s="1"/>
        <i x="102" s="1"/>
        <i x="224" s="1"/>
        <i x="346" s="1"/>
        <i x="42" s="1"/>
        <i x="11" s="1"/>
        <i x="193" s="1"/>
        <i x="163" s="1"/>
        <i x="71" s="1"/>
        <i x="132" s="1"/>
        <i x="316" s="1"/>
        <i x="285" s="1"/>
        <i x="255" s="1"/>
        <i x="103" s="1"/>
        <i x="225" s="1"/>
        <i x="347" s="1"/>
        <i x="43" s="1"/>
        <i x="12" s="1"/>
        <i x="194" s="1"/>
        <i x="164" s="1"/>
        <i x="72" s="1"/>
        <i x="133" s="1"/>
        <i x="317" s="1"/>
        <i x="286" s="1"/>
        <i x="256" s="1"/>
        <i x="104" s="1"/>
        <i x="226" s="1"/>
        <i x="348" s="1"/>
        <i x="44" s="1"/>
        <i x="13" s="1"/>
        <i x="195" s="1"/>
        <i x="165" s="1"/>
        <i x="73" s="1"/>
        <i x="134" s="1"/>
        <i x="318" s="1"/>
        <i x="287" s="1"/>
        <i x="257" s="1"/>
        <i x="105" s="1"/>
        <i x="227" s="1"/>
        <i x="349" s="1"/>
        <i x="45" s="1"/>
        <i x="14" s="1"/>
        <i x="196" s="1"/>
        <i x="166" s="1"/>
        <i x="74" s="1"/>
        <i x="135" s="1"/>
        <i x="319" s="1"/>
        <i x="288" s="1"/>
        <i x="258" s="1"/>
        <i x="106" s="1"/>
        <i x="228" s="1"/>
        <i x="350" s="1"/>
        <i x="46" s="1"/>
        <i x="15" s="1"/>
        <i x="197" s="1"/>
        <i x="167" s="1"/>
        <i x="75" s="1"/>
        <i x="136" s="1"/>
        <i x="320" s="1"/>
        <i x="289" s="1"/>
        <i x="259" s="1"/>
        <i x="107" s="1"/>
        <i x="229" s="1"/>
        <i x="351" s="1"/>
        <i x="47" s="1"/>
        <i x="16" s="1"/>
        <i x="198" s="1"/>
        <i x="168" s="1"/>
        <i x="76" s="1"/>
        <i x="137" s="1"/>
        <i x="321" s="1"/>
        <i x="290" s="1"/>
        <i x="260" s="1"/>
        <i x="108" s="1"/>
        <i x="230" s="1"/>
        <i x="352" s="1"/>
        <i x="48" s="1"/>
        <i x="17" s="1"/>
        <i x="199" s="1"/>
        <i x="169" s="1"/>
        <i x="77" s="1"/>
        <i x="138" s="1"/>
        <i x="322" s="1"/>
        <i x="291" s="1"/>
        <i x="261" s="1"/>
        <i x="109" s="1"/>
        <i x="231" s="1"/>
        <i x="353" s="1"/>
        <i x="49" s="1"/>
        <i x="18" s="1"/>
        <i x="200" s="1"/>
        <i x="170" s="1"/>
        <i x="78" s="1"/>
        <i x="139" s="1"/>
        <i x="323" s="1"/>
        <i x="292" s="1"/>
        <i x="262" s="1"/>
        <i x="110" s="1"/>
        <i x="232" s="1"/>
        <i x="354" s="1"/>
        <i x="50" s="1"/>
        <i x="19" s="1"/>
        <i x="201" s="1"/>
        <i x="171" s="1"/>
        <i x="79" s="1"/>
        <i x="140" s="1"/>
        <i x="324" s="1"/>
        <i x="293" s="1"/>
        <i x="263" s="1"/>
        <i x="92" s="1"/>
        <i x="214" s="1"/>
        <i x="336" s="1"/>
        <i x="32" s="1"/>
        <i x="1" s="1"/>
        <i x="183" s="1"/>
        <i x="153" s="1"/>
        <i x="61" s="1"/>
        <i x="122" s="1"/>
        <i x="306" s="1"/>
        <i x="275" s="1"/>
        <i x="245" s="1"/>
        <i x="111" s="1"/>
        <i x="233" s="1"/>
        <i x="355" s="1"/>
        <i x="51" s="1"/>
        <i x="20" s="1"/>
        <i x="202" s="1"/>
        <i x="172" s="1"/>
        <i x="80" s="1"/>
        <i x="141" s="1"/>
        <i x="325" s="1"/>
        <i x="294" s="1"/>
        <i x="264" s="1"/>
        <i x="112" s="1"/>
        <i x="234" s="1"/>
        <i x="356" s="1"/>
        <i x="52" s="1"/>
        <i x="21" s="1"/>
        <i x="203" s="1"/>
        <i x="173" s="1"/>
        <i x="81" s="1"/>
        <i x="142" s="1"/>
        <i x="326" s="1"/>
        <i x="295" s="1"/>
        <i x="265" s="1"/>
        <i x="113" s="1"/>
        <i x="235" s="1"/>
        <i x="357" s="1"/>
        <i x="53" s="1"/>
        <i x="22" s="1"/>
        <i x="204" s="1"/>
        <i x="174" s="1"/>
        <i x="82" s="1"/>
        <i x="143" s="1"/>
        <i x="327" s="1"/>
        <i x="296" s="1"/>
        <i x="266" s="1"/>
        <i x="114" s="1"/>
        <i x="236" s="1"/>
        <i x="358" s="1"/>
        <i x="54" s="1"/>
        <i x="23" s="1"/>
        <i x="205" s="1"/>
        <i x="175" s="1"/>
        <i x="83" s="1"/>
        <i x="144" s="1"/>
        <i x="328" s="1"/>
        <i x="297" s="1"/>
        <i x="267" s="1"/>
        <i x="115" s="1"/>
        <i x="237" s="1"/>
        <i x="359" s="1"/>
        <i x="55" s="1"/>
        <i x="24" s="1"/>
        <i x="206" s="1"/>
        <i x="176" s="1"/>
        <i x="84" s="1"/>
        <i x="145" s="1"/>
        <i x="329" s="1"/>
        <i x="298" s="1"/>
        <i x="268" s="1"/>
        <i x="116" s="1"/>
        <i x="238" s="1"/>
        <i x="360" s="1"/>
        <i x="56" s="1"/>
        <i x="25" s="1"/>
        <i x="207" s="1"/>
        <i x="177" s="1"/>
        <i x="85" s="1"/>
        <i x="146" s="1"/>
        <i x="330" s="1"/>
        <i x="299" s="1"/>
        <i x="269" s="1"/>
        <i x="117" s="1"/>
        <i x="239" s="1"/>
        <i x="361" s="1"/>
        <i x="57" s="1"/>
        <i x="26" s="1"/>
        <i x="208" s="1"/>
        <i x="178" s="1"/>
        <i x="86" s="1"/>
        <i x="147" s="1"/>
        <i x="331" s="1"/>
        <i x="300" s="1"/>
        <i x="270" s="1"/>
        <i x="118" s="1"/>
        <i x="240" s="1"/>
        <i x="362" s="1"/>
        <i x="58" s="1"/>
        <i x="27" s="1"/>
        <i x="209" s="1"/>
        <i x="179" s="1"/>
        <i x="87" s="1"/>
        <i x="148" s="1"/>
        <i x="332" s="1"/>
        <i x="301" s="1"/>
        <i x="271" s="1"/>
        <i x="119" s="1"/>
        <i x="241" s="1"/>
        <i x="363" s="1"/>
        <i x="59" s="1"/>
        <i x="28" s="1"/>
        <i x="210" s="1"/>
        <i x="180" s="1"/>
        <i x="88" s="1"/>
        <i x="149" s="1"/>
        <i x="333" s="1"/>
        <i x="302" s="1"/>
        <i x="272" s="1"/>
        <i x="120" s="1"/>
        <i x="242" s="1"/>
        <i x="364" s="1"/>
        <i x="29" s="1"/>
        <i x="211" s="1"/>
        <i x="181" s="1"/>
        <i x="89" s="1"/>
        <i x="150" s="1"/>
        <i x="334" s="1"/>
        <i x="303" s="1"/>
        <i x="273" s="1"/>
        <i x="93" s="1"/>
        <i x="215" s="1"/>
        <i x="337" s="1"/>
        <i x="33" s="1"/>
        <i x="2" s="1"/>
        <i x="184" s="1"/>
        <i x="154" s="1"/>
        <i x="62" s="1"/>
        <i x="123" s="1"/>
        <i x="307" s="1"/>
        <i x="276" s="1"/>
        <i x="246" s="1"/>
        <i x="121" s="1"/>
        <i x="243" s="1"/>
        <i x="365" s="1"/>
        <i x="30" s="1"/>
        <i x="212" s="1"/>
        <i x="182" s="1"/>
        <i x="90" s="1"/>
        <i x="151" s="1"/>
        <i x="335" s="1"/>
        <i x="304" s="1"/>
        <i x="274" s="1"/>
        <i x="244" s="1"/>
        <i x="366" s="1"/>
        <i x="31" s="1"/>
        <i x="213" s="1"/>
        <i x="91" s="1"/>
        <i x="152" s="1"/>
        <i x="305" s="1"/>
        <i x="94" s="1"/>
        <i x="216" s="1"/>
        <i x="338" s="1"/>
        <i x="34" s="1"/>
        <i x="3" s="1"/>
        <i x="185" s="1"/>
        <i x="155" s="1"/>
        <i x="63" s="1"/>
        <i x="124" s="1"/>
        <i x="308" s="1"/>
        <i x="277" s="1"/>
        <i x="247" s="1"/>
        <i x="95" s="1"/>
        <i x="217" s="1"/>
        <i x="339" s="1"/>
        <i x="35" s="1"/>
        <i x="4" s="1"/>
        <i x="186" s="1"/>
        <i x="156" s="1"/>
        <i x="64" s="1"/>
        <i x="125" s="1"/>
        <i x="309" s="1"/>
        <i x="278" s="1"/>
        <i x="248" s="1"/>
        <i x="96" s="1"/>
        <i x="218" s="1"/>
        <i x="340" s="1"/>
        <i x="36" s="1"/>
        <i x="5" s="1"/>
        <i x="187" s="1"/>
        <i x="157" s="1"/>
        <i x="65" s="1"/>
        <i x="126" s="1"/>
        <i x="310" s="1"/>
        <i x="279" s="1"/>
        <i x="249" s="1"/>
        <i x="97" s="1"/>
        <i x="219" s="1"/>
        <i x="341" s="1"/>
        <i x="37" s="1"/>
        <i x="6" s="1"/>
        <i x="188" s="1"/>
        <i x="158" s="1"/>
        <i x="66" s="1"/>
        <i x="127" s="1"/>
        <i x="311" s="1"/>
        <i x="280" s="1"/>
        <i x="250" s="1"/>
        <i x="98" s="1"/>
        <i x="220" s="1"/>
        <i x="342" s="1"/>
        <i x="38" s="1"/>
        <i x="7" s="1"/>
        <i x="189" s="1"/>
        <i x="159" s="1"/>
        <i x="67" s="1"/>
        <i x="128" s="1"/>
        <i x="312" s="1"/>
        <i x="281" s="1"/>
        <i x="251" s="1"/>
        <i x="99" s="1"/>
        <i x="221" s="1"/>
        <i x="343" s="1"/>
        <i x="39" s="1"/>
        <i x="8" s="1"/>
        <i x="190" s="1"/>
        <i x="160" s="1"/>
        <i x="68" s="1"/>
        <i x="129" s="1"/>
        <i x="313" s="1"/>
        <i x="282" s="1"/>
        <i x="252" s="1"/>
        <i x="100" s="1"/>
        <i x="222" s="1"/>
        <i x="344" s="1"/>
        <i x="40" s="1"/>
        <i x="9" s="1"/>
        <i x="191" s="1"/>
        <i x="161" s="1"/>
        <i x="69" s="1"/>
        <i x="130" s="1"/>
        <i x="314" s="1"/>
        <i x="283" s="1"/>
        <i x="253" s="1"/>
        <i x="0" s="1" nd="1"/>
        <i x="367" s="1" nd="1"/>
        <i x="6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F28328E8-D612-4FDA-8AE8-5618DAED5B4F}" sourceName="Cửa hàng">
  <pivotTables>
    <pivotTable tabId="13" name="PivotTable10"/>
  </pivotTables>
  <data>
    <tabular pivotCacheId="404654556">
      <items count="5">
        <i x="3" s="1"/>
        <i x="1" s="1"/>
        <i x="0" s="1"/>
        <i x="2"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gày hạch toán" xr10:uid="{E6DAB95A-5236-40A3-B34D-793CF79A55D8}" cache="Slicer_Ngày_hạch_toán" caption="Ngày hạch toán" startItem="3" style="SlicerStyleDark2" rowHeight="241300"/>
  <slicer name="Cửa hàng" xr10:uid="{BB81EF0C-BF7B-4E1A-9636-C2F660602872}" cache="Slicer_Cửa_hàng" caption="Cửa hàng"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D011BD-231F-48D4-BABE-AC6E223896E5}" name="Table1" displayName="Table1" ref="A1:E366" totalsRowShown="0" headerRowDxfId="72">
  <autoFilter ref="A1:E366" xr:uid="{00D011BD-231F-48D4-BABE-AC6E223896E5}"/>
  <tableColumns count="5">
    <tableColumn id="1" xr3:uid="{86F7F159-D8A9-4BE6-A00F-81C6F7373118}" name="Ngày hạch toán" dataDxfId="77"/>
    <tableColumn id="2" xr3:uid="{CBC6BFD9-89FC-44B9-9BE8-183B915248D4}" name="Cửa hàng" dataDxfId="76"/>
    <tableColumn id="3" xr3:uid="{55F561D4-D4CB-427A-97F9-072FA2EEC3BD}" name="SL khách hàng đến cửa hàng trong ngày" dataDxfId="75"/>
    <tableColumn id="4" xr3:uid="{6A48FDB5-0382-42F9-BE52-5BE08E6C943C}" name="Doanh số bán trong ngày" dataDxfId="74" dataCellStyle="Comma"/>
    <tableColumn id="5" xr3:uid="{049604EA-8CFE-4142-9FCB-0205631E3D63}" name="Lợi nhuận" dataDxfId="73" dataCellStyle="Comma"/>
  </tableColumns>
  <tableStyleInfo name="TableStyleLight1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pivotTable" Target="../pivotTables/pivotTable4.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dimension ref="A1:E366"/>
  <sheetViews>
    <sheetView zoomScale="90" zoomScaleNormal="90" workbookViewId="0">
      <selection activeCell="C359" sqref="C359"/>
    </sheetView>
  </sheetViews>
  <sheetFormatPr defaultColWidth="9.1796875" defaultRowHeight="13" x14ac:dyDescent="0.3"/>
  <cols>
    <col min="1" max="1" width="14.26953125" style="8" bestFit="1" customWidth="1"/>
    <col min="2" max="2" width="10.453125" style="1" bestFit="1" customWidth="1"/>
    <col min="3" max="3" width="20.7265625" style="1" bestFit="1" customWidth="1"/>
    <col min="4" max="4" width="13.1796875" style="1" bestFit="1" customWidth="1"/>
    <col min="5" max="5" width="11" style="1" bestFit="1" customWidth="1"/>
    <col min="6" max="16384" width="9.1796875" style="1"/>
  </cols>
  <sheetData>
    <row r="1" spans="1:5" ht="26" x14ac:dyDescent="0.3">
      <c r="A1" s="12" t="s">
        <v>0</v>
      </c>
      <c r="B1" s="7" t="s">
        <v>6</v>
      </c>
      <c r="C1" s="7" t="s">
        <v>9</v>
      </c>
      <c r="D1" s="7" t="s">
        <v>7</v>
      </c>
      <c r="E1" s="7" t="s">
        <v>8</v>
      </c>
    </row>
    <row r="2" spans="1:5" x14ac:dyDescent="0.3">
      <c r="A2" s="2">
        <v>44197</v>
      </c>
      <c r="B2" s="3" t="s">
        <v>1</v>
      </c>
      <c r="C2" s="4">
        <v>7</v>
      </c>
      <c r="D2" s="9">
        <v>217486</v>
      </c>
      <c r="E2" s="10">
        <v>10885</v>
      </c>
    </row>
    <row r="3" spans="1:5" x14ac:dyDescent="0.3">
      <c r="A3" s="2">
        <v>44198</v>
      </c>
      <c r="B3" s="1" t="s">
        <v>2</v>
      </c>
      <c r="C3" s="5">
        <v>22</v>
      </c>
      <c r="D3" s="9">
        <v>9524749</v>
      </c>
      <c r="E3" s="10">
        <v>571485</v>
      </c>
    </row>
    <row r="4" spans="1:5" x14ac:dyDescent="0.3">
      <c r="A4" s="2">
        <v>44199</v>
      </c>
      <c r="B4" s="1" t="s">
        <v>3</v>
      </c>
      <c r="C4" s="5">
        <v>20</v>
      </c>
      <c r="D4" s="9">
        <v>7851920</v>
      </c>
      <c r="E4" s="10">
        <v>471116</v>
      </c>
    </row>
    <row r="5" spans="1:5" x14ac:dyDescent="0.3">
      <c r="A5" s="2">
        <v>44200</v>
      </c>
      <c r="B5" s="1" t="s">
        <v>1</v>
      </c>
      <c r="C5" s="5">
        <v>20</v>
      </c>
      <c r="D5" s="9">
        <v>12549047</v>
      </c>
      <c r="E5" s="10">
        <v>627463</v>
      </c>
    </row>
    <row r="6" spans="1:5" x14ac:dyDescent="0.3">
      <c r="A6" s="2">
        <v>44201</v>
      </c>
      <c r="B6" s="1" t="s">
        <v>3</v>
      </c>
      <c r="C6" s="5">
        <v>25</v>
      </c>
      <c r="D6" s="9">
        <v>15757362</v>
      </c>
      <c r="E6" s="10">
        <v>945442</v>
      </c>
    </row>
    <row r="7" spans="1:5" x14ac:dyDescent="0.3">
      <c r="A7" s="2">
        <v>44202</v>
      </c>
      <c r="B7" s="1" t="s">
        <v>1</v>
      </c>
      <c r="C7" s="5">
        <v>19</v>
      </c>
      <c r="D7" s="9">
        <v>19320005</v>
      </c>
      <c r="E7" s="10">
        <v>966011</v>
      </c>
    </row>
    <row r="8" spans="1:5" x14ac:dyDescent="0.3">
      <c r="A8" s="2">
        <v>44203</v>
      </c>
      <c r="B8" s="1" t="s">
        <v>1</v>
      </c>
      <c r="C8" s="5">
        <v>15</v>
      </c>
      <c r="D8" s="9">
        <v>5297695</v>
      </c>
      <c r="E8" s="10">
        <v>264895</v>
      </c>
    </row>
    <row r="9" spans="1:5" x14ac:dyDescent="0.3">
      <c r="A9" s="2">
        <v>44204</v>
      </c>
      <c r="B9" s="1" t="s">
        <v>3</v>
      </c>
      <c r="C9" s="5">
        <v>11</v>
      </c>
      <c r="D9" s="9">
        <v>17920932</v>
      </c>
      <c r="E9" s="10">
        <v>1075256</v>
      </c>
    </row>
    <row r="10" spans="1:5" x14ac:dyDescent="0.3">
      <c r="A10" s="2">
        <v>44205</v>
      </c>
      <c r="B10" s="1" t="s">
        <v>4</v>
      </c>
      <c r="C10" s="5">
        <v>16</v>
      </c>
      <c r="D10" s="9">
        <v>13876937</v>
      </c>
      <c r="E10" s="10">
        <v>832640</v>
      </c>
    </row>
    <row r="11" spans="1:5" x14ac:dyDescent="0.3">
      <c r="A11" s="2">
        <v>44206</v>
      </c>
      <c r="B11" s="1" t="s">
        <v>1</v>
      </c>
      <c r="C11" s="5">
        <v>18</v>
      </c>
      <c r="D11" s="9">
        <v>7003463</v>
      </c>
      <c r="E11" s="10">
        <v>350184</v>
      </c>
    </row>
    <row r="12" spans="1:5" x14ac:dyDescent="0.3">
      <c r="A12" s="2">
        <v>44207</v>
      </c>
      <c r="B12" s="1" t="s">
        <v>4</v>
      </c>
      <c r="C12" s="5">
        <v>10</v>
      </c>
      <c r="D12" s="9">
        <v>4109320</v>
      </c>
      <c r="E12" s="10">
        <v>246583</v>
      </c>
    </row>
    <row r="13" spans="1:5" x14ac:dyDescent="0.3">
      <c r="A13" s="2">
        <v>44208</v>
      </c>
      <c r="B13" s="1" t="s">
        <v>1</v>
      </c>
      <c r="C13" s="5">
        <v>23</v>
      </c>
      <c r="D13" s="9">
        <v>10767390</v>
      </c>
      <c r="E13" s="10">
        <v>538380</v>
      </c>
    </row>
    <row r="14" spans="1:5" x14ac:dyDescent="0.3">
      <c r="A14" s="2">
        <v>44209</v>
      </c>
      <c r="B14" s="1" t="s">
        <v>5</v>
      </c>
      <c r="C14" s="5">
        <v>17</v>
      </c>
      <c r="D14" s="9">
        <v>15979205</v>
      </c>
      <c r="E14" s="10">
        <v>958768</v>
      </c>
    </row>
    <row r="15" spans="1:5" x14ac:dyDescent="0.3">
      <c r="A15" s="2">
        <v>44210</v>
      </c>
      <c r="B15" s="1" t="s">
        <v>2</v>
      </c>
      <c r="C15" s="5">
        <v>17</v>
      </c>
      <c r="D15" s="9">
        <v>11121540</v>
      </c>
      <c r="E15" s="10">
        <v>667293</v>
      </c>
    </row>
    <row r="16" spans="1:5" x14ac:dyDescent="0.3">
      <c r="A16" s="2">
        <v>44211</v>
      </c>
      <c r="B16" s="1" t="s">
        <v>2</v>
      </c>
      <c r="C16" s="5">
        <v>11</v>
      </c>
      <c r="D16" s="9">
        <v>4990225</v>
      </c>
      <c r="E16" s="10">
        <v>299414</v>
      </c>
    </row>
    <row r="17" spans="1:5" x14ac:dyDescent="0.3">
      <c r="A17" s="2">
        <v>44212</v>
      </c>
      <c r="B17" s="1" t="s">
        <v>3</v>
      </c>
      <c r="C17" s="5">
        <v>4</v>
      </c>
      <c r="D17" s="9">
        <v>2811975</v>
      </c>
      <c r="E17" s="10">
        <v>168719</v>
      </c>
    </row>
    <row r="18" spans="1:5" x14ac:dyDescent="0.3">
      <c r="A18" s="2">
        <v>44213</v>
      </c>
      <c r="B18" s="1" t="s">
        <v>1</v>
      </c>
      <c r="C18" s="5">
        <v>24</v>
      </c>
      <c r="D18" s="9">
        <v>14838880</v>
      </c>
      <c r="E18" s="10">
        <v>741954</v>
      </c>
    </row>
    <row r="19" spans="1:5" x14ac:dyDescent="0.3">
      <c r="A19" s="2">
        <v>44214</v>
      </c>
      <c r="B19" s="1" t="s">
        <v>5</v>
      </c>
      <c r="C19" s="5">
        <v>10</v>
      </c>
      <c r="D19" s="9">
        <v>4266406</v>
      </c>
      <c r="E19" s="10">
        <v>256000</v>
      </c>
    </row>
    <row r="20" spans="1:5" x14ac:dyDescent="0.3">
      <c r="A20" s="2">
        <v>44215</v>
      </c>
      <c r="B20" s="1" t="s">
        <v>2</v>
      </c>
      <c r="C20" s="5">
        <v>11</v>
      </c>
      <c r="D20" s="9">
        <v>1775242</v>
      </c>
      <c r="E20" s="10">
        <v>106515</v>
      </c>
    </row>
    <row r="21" spans="1:5" x14ac:dyDescent="0.3">
      <c r="A21" s="2">
        <v>44216</v>
      </c>
      <c r="B21" s="1" t="s">
        <v>2</v>
      </c>
      <c r="C21" s="5">
        <v>14</v>
      </c>
      <c r="D21" s="9">
        <v>6201128</v>
      </c>
      <c r="E21" s="10">
        <v>372068</v>
      </c>
    </row>
    <row r="22" spans="1:5" x14ac:dyDescent="0.3">
      <c r="A22" s="2">
        <v>44217</v>
      </c>
      <c r="B22" s="1" t="s">
        <v>5</v>
      </c>
      <c r="C22" s="5">
        <v>24</v>
      </c>
      <c r="D22" s="9">
        <v>16568645</v>
      </c>
      <c r="E22" s="10">
        <v>994134</v>
      </c>
    </row>
    <row r="23" spans="1:5" x14ac:dyDescent="0.3">
      <c r="A23" s="2">
        <v>44218</v>
      </c>
      <c r="B23" s="1" t="s">
        <v>5</v>
      </c>
      <c r="C23" s="5">
        <v>25</v>
      </c>
      <c r="D23" s="9">
        <v>14565267</v>
      </c>
      <c r="E23" s="10">
        <v>873932</v>
      </c>
    </row>
    <row r="24" spans="1:5" x14ac:dyDescent="0.3">
      <c r="A24" s="2">
        <v>44219</v>
      </c>
      <c r="B24" s="1" t="s">
        <v>5</v>
      </c>
      <c r="C24" s="5">
        <v>13</v>
      </c>
      <c r="D24" s="9">
        <v>14851545</v>
      </c>
      <c r="E24" s="10">
        <v>891108</v>
      </c>
    </row>
    <row r="25" spans="1:5" x14ac:dyDescent="0.3">
      <c r="A25" s="2">
        <v>44220</v>
      </c>
      <c r="B25" s="1" t="s">
        <v>3</v>
      </c>
      <c r="C25" s="5">
        <v>10</v>
      </c>
      <c r="D25" s="9">
        <v>7171027</v>
      </c>
      <c r="E25" s="10">
        <v>430262</v>
      </c>
    </row>
    <row r="26" spans="1:5" x14ac:dyDescent="0.3">
      <c r="A26" s="2">
        <v>44221</v>
      </c>
      <c r="B26" s="1" t="s">
        <v>4</v>
      </c>
      <c r="C26" s="5">
        <v>18</v>
      </c>
      <c r="D26" s="9">
        <v>19134629</v>
      </c>
      <c r="E26" s="10">
        <v>1148101</v>
      </c>
    </row>
    <row r="27" spans="1:5" x14ac:dyDescent="0.3">
      <c r="A27" s="2">
        <v>44222</v>
      </c>
      <c r="B27" s="1" t="s">
        <v>2</v>
      </c>
      <c r="C27" s="5">
        <v>3</v>
      </c>
      <c r="D27" s="9">
        <v>1030204</v>
      </c>
      <c r="E27" s="10">
        <v>61813</v>
      </c>
    </row>
    <row r="28" spans="1:5" x14ac:dyDescent="0.3">
      <c r="A28" s="2">
        <v>44223</v>
      </c>
      <c r="B28" s="6" t="s">
        <v>4</v>
      </c>
      <c r="C28" s="7">
        <v>21</v>
      </c>
      <c r="D28" s="11">
        <v>13535843</v>
      </c>
      <c r="E28" s="10">
        <v>812174</v>
      </c>
    </row>
    <row r="29" spans="1:5" x14ac:dyDescent="0.3">
      <c r="A29" s="2">
        <v>44224</v>
      </c>
      <c r="B29" s="6" t="s">
        <v>3</v>
      </c>
      <c r="C29" s="7">
        <v>19</v>
      </c>
      <c r="D29" s="11">
        <v>15783548</v>
      </c>
      <c r="E29" s="10">
        <v>947013</v>
      </c>
    </row>
    <row r="30" spans="1:5" x14ac:dyDescent="0.3">
      <c r="A30" s="2">
        <v>44225</v>
      </c>
      <c r="B30" s="6" t="s">
        <v>2</v>
      </c>
      <c r="C30" s="7">
        <v>3</v>
      </c>
      <c r="D30" s="11">
        <v>1802794</v>
      </c>
      <c r="E30" s="10">
        <v>108168</v>
      </c>
    </row>
    <row r="31" spans="1:5" x14ac:dyDescent="0.3">
      <c r="A31" s="2">
        <v>44226</v>
      </c>
      <c r="B31" s="6" t="s">
        <v>2</v>
      </c>
      <c r="C31" s="7">
        <v>22</v>
      </c>
      <c r="D31" s="11">
        <v>17266832</v>
      </c>
      <c r="E31" s="10">
        <v>1036010</v>
      </c>
    </row>
    <row r="32" spans="1:5" x14ac:dyDescent="0.3">
      <c r="A32" s="2">
        <v>44227</v>
      </c>
      <c r="B32" s="6" t="s">
        <v>3</v>
      </c>
      <c r="C32" s="7">
        <v>16</v>
      </c>
      <c r="D32" s="11">
        <v>6420658</v>
      </c>
      <c r="E32" s="10">
        <v>385240</v>
      </c>
    </row>
    <row r="33" spans="1:5" x14ac:dyDescent="0.3">
      <c r="A33" s="2">
        <v>44228</v>
      </c>
      <c r="B33" s="6" t="s">
        <v>2</v>
      </c>
      <c r="C33" s="7">
        <v>12</v>
      </c>
      <c r="D33" s="11">
        <v>3372769</v>
      </c>
      <c r="E33" s="10">
        <v>202367</v>
      </c>
    </row>
    <row r="34" spans="1:5" x14ac:dyDescent="0.3">
      <c r="A34" s="2">
        <v>44229</v>
      </c>
      <c r="B34" s="6" t="s">
        <v>2</v>
      </c>
      <c r="C34" s="7">
        <v>25</v>
      </c>
      <c r="D34" s="11">
        <v>13266366</v>
      </c>
      <c r="E34" s="10">
        <v>795982</v>
      </c>
    </row>
    <row r="35" spans="1:5" x14ac:dyDescent="0.3">
      <c r="A35" s="2">
        <v>44230</v>
      </c>
      <c r="B35" s="6" t="s">
        <v>4</v>
      </c>
      <c r="C35" s="7">
        <v>14</v>
      </c>
      <c r="D35" s="11">
        <v>10959318</v>
      </c>
      <c r="E35" s="10">
        <v>657583</v>
      </c>
    </row>
    <row r="36" spans="1:5" x14ac:dyDescent="0.3">
      <c r="A36" s="2">
        <v>44231</v>
      </c>
      <c r="B36" s="6" t="s">
        <v>4</v>
      </c>
      <c r="C36" s="7">
        <v>9</v>
      </c>
      <c r="D36" s="11">
        <v>280248</v>
      </c>
      <c r="E36" s="10">
        <v>16838</v>
      </c>
    </row>
    <row r="37" spans="1:5" x14ac:dyDescent="0.3">
      <c r="A37" s="2">
        <v>44232</v>
      </c>
      <c r="B37" s="6" t="s">
        <v>1</v>
      </c>
      <c r="C37" s="7">
        <v>12</v>
      </c>
      <c r="D37" s="11">
        <v>2296747</v>
      </c>
      <c r="E37" s="10">
        <v>114848</v>
      </c>
    </row>
    <row r="38" spans="1:5" x14ac:dyDescent="0.3">
      <c r="A38" s="2">
        <v>44233</v>
      </c>
      <c r="B38" s="6" t="s">
        <v>3</v>
      </c>
      <c r="C38" s="7">
        <v>15</v>
      </c>
      <c r="D38" s="11">
        <v>11406099</v>
      </c>
      <c r="E38" s="10">
        <v>684366</v>
      </c>
    </row>
    <row r="39" spans="1:5" x14ac:dyDescent="0.3">
      <c r="A39" s="2">
        <v>44234</v>
      </c>
      <c r="B39" s="6" t="s">
        <v>1</v>
      </c>
      <c r="C39" s="7">
        <v>3</v>
      </c>
      <c r="D39" s="11">
        <v>2363711</v>
      </c>
      <c r="E39" s="10">
        <v>118196</v>
      </c>
    </row>
    <row r="40" spans="1:5" x14ac:dyDescent="0.3">
      <c r="A40" s="2">
        <v>44235</v>
      </c>
      <c r="B40" s="6" t="s">
        <v>5</v>
      </c>
      <c r="C40" s="7">
        <v>22</v>
      </c>
      <c r="D40" s="11">
        <v>10543638</v>
      </c>
      <c r="E40" s="10">
        <v>632634</v>
      </c>
    </row>
    <row r="41" spans="1:5" x14ac:dyDescent="0.3">
      <c r="A41" s="2">
        <v>44236</v>
      </c>
      <c r="B41" s="6" t="s">
        <v>5</v>
      </c>
      <c r="C41" s="7">
        <v>21</v>
      </c>
      <c r="D41" s="11">
        <v>5137284</v>
      </c>
      <c r="E41" s="10">
        <v>308253</v>
      </c>
    </row>
    <row r="42" spans="1:5" x14ac:dyDescent="0.3">
      <c r="A42" s="2">
        <v>44237</v>
      </c>
      <c r="B42" s="6" t="s">
        <v>3</v>
      </c>
      <c r="C42" s="7">
        <v>12</v>
      </c>
      <c r="D42" s="11">
        <v>10073809</v>
      </c>
      <c r="E42" s="10">
        <v>604429</v>
      </c>
    </row>
    <row r="43" spans="1:5" x14ac:dyDescent="0.3">
      <c r="A43" s="2">
        <v>44238</v>
      </c>
      <c r="B43" s="6" t="s">
        <v>5</v>
      </c>
      <c r="C43" s="7">
        <v>7</v>
      </c>
      <c r="D43" s="11">
        <v>3105089</v>
      </c>
      <c r="E43" s="10">
        <v>186321</v>
      </c>
    </row>
    <row r="44" spans="1:5" x14ac:dyDescent="0.3">
      <c r="A44" s="2">
        <v>44239</v>
      </c>
      <c r="B44" s="6" t="s">
        <v>3</v>
      </c>
      <c r="C44" s="7">
        <v>25</v>
      </c>
      <c r="D44" s="11">
        <v>7050500</v>
      </c>
      <c r="E44" s="10">
        <v>423030</v>
      </c>
    </row>
    <row r="45" spans="1:5" x14ac:dyDescent="0.3">
      <c r="A45" s="2">
        <v>44240</v>
      </c>
      <c r="B45" s="6" t="s">
        <v>2</v>
      </c>
      <c r="C45" s="7">
        <v>20</v>
      </c>
      <c r="D45" s="11">
        <v>6410065</v>
      </c>
      <c r="E45" s="10">
        <v>384604</v>
      </c>
    </row>
    <row r="46" spans="1:5" x14ac:dyDescent="0.3">
      <c r="A46" s="2">
        <v>44241</v>
      </c>
      <c r="B46" s="6" t="s">
        <v>3</v>
      </c>
      <c r="C46" s="7">
        <v>18</v>
      </c>
      <c r="D46" s="11">
        <v>10183281</v>
      </c>
      <c r="E46" s="10">
        <v>610997</v>
      </c>
    </row>
    <row r="47" spans="1:5" x14ac:dyDescent="0.3">
      <c r="A47" s="2">
        <v>44242</v>
      </c>
      <c r="B47" s="6" t="s">
        <v>3</v>
      </c>
      <c r="C47" s="7">
        <v>14</v>
      </c>
      <c r="D47" s="11">
        <v>11998357</v>
      </c>
      <c r="E47" s="10">
        <v>719902</v>
      </c>
    </row>
    <row r="48" spans="1:5" x14ac:dyDescent="0.3">
      <c r="A48" s="2">
        <v>44243</v>
      </c>
      <c r="B48" s="6" t="s">
        <v>1</v>
      </c>
      <c r="C48" s="7">
        <v>25</v>
      </c>
      <c r="D48" s="11">
        <v>7766546</v>
      </c>
      <c r="E48" s="10">
        <v>388338</v>
      </c>
    </row>
    <row r="49" spans="1:5" x14ac:dyDescent="0.3">
      <c r="A49" s="2">
        <v>44244</v>
      </c>
      <c r="B49" s="6" t="s">
        <v>3</v>
      </c>
      <c r="C49" s="7">
        <v>19</v>
      </c>
      <c r="D49" s="11">
        <v>5123144</v>
      </c>
      <c r="E49" s="10">
        <v>307389</v>
      </c>
    </row>
    <row r="50" spans="1:5" x14ac:dyDescent="0.3">
      <c r="A50" s="2">
        <v>44245</v>
      </c>
      <c r="B50" s="6" t="s">
        <v>2</v>
      </c>
      <c r="C50" s="7">
        <v>18</v>
      </c>
      <c r="D50" s="11">
        <v>19457800</v>
      </c>
      <c r="E50" s="10">
        <v>1167468</v>
      </c>
    </row>
    <row r="51" spans="1:5" x14ac:dyDescent="0.3">
      <c r="A51" s="2">
        <v>44246</v>
      </c>
      <c r="B51" s="6" t="s">
        <v>4</v>
      </c>
      <c r="C51" s="7">
        <v>12</v>
      </c>
      <c r="D51" s="11">
        <v>7853928</v>
      </c>
      <c r="E51" s="10">
        <v>471259</v>
      </c>
    </row>
    <row r="52" spans="1:5" x14ac:dyDescent="0.3">
      <c r="A52" s="2">
        <v>44247</v>
      </c>
      <c r="B52" s="6" t="s">
        <v>1</v>
      </c>
      <c r="C52" s="7">
        <v>3</v>
      </c>
      <c r="D52" s="11">
        <v>1478661</v>
      </c>
      <c r="E52" s="10">
        <v>73944</v>
      </c>
    </row>
    <row r="53" spans="1:5" x14ac:dyDescent="0.3">
      <c r="A53" s="2">
        <v>44248</v>
      </c>
      <c r="B53" s="6" t="s">
        <v>4</v>
      </c>
      <c r="C53" s="7">
        <v>11</v>
      </c>
      <c r="D53" s="11">
        <v>10902946</v>
      </c>
      <c r="E53" s="10">
        <v>654200</v>
      </c>
    </row>
    <row r="54" spans="1:5" x14ac:dyDescent="0.3">
      <c r="A54" s="2">
        <v>44249</v>
      </c>
      <c r="B54" s="6" t="s">
        <v>4</v>
      </c>
      <c r="C54" s="7">
        <v>23</v>
      </c>
      <c r="D54" s="11">
        <v>18369233</v>
      </c>
      <c r="E54" s="10">
        <v>1102177</v>
      </c>
    </row>
    <row r="55" spans="1:5" x14ac:dyDescent="0.3">
      <c r="A55" s="2">
        <v>44250</v>
      </c>
      <c r="B55" s="6" t="s">
        <v>1</v>
      </c>
      <c r="C55" s="7">
        <v>13</v>
      </c>
      <c r="D55" s="11">
        <v>12930449</v>
      </c>
      <c r="E55" s="10">
        <v>646533</v>
      </c>
    </row>
    <row r="56" spans="1:5" x14ac:dyDescent="0.3">
      <c r="A56" s="2">
        <v>44251</v>
      </c>
      <c r="B56" s="6" t="s">
        <v>3</v>
      </c>
      <c r="C56" s="7">
        <v>10</v>
      </c>
      <c r="D56" s="11">
        <v>18016470</v>
      </c>
      <c r="E56" s="10">
        <v>1080989</v>
      </c>
    </row>
    <row r="57" spans="1:5" x14ac:dyDescent="0.3">
      <c r="A57" s="2">
        <v>44252</v>
      </c>
      <c r="B57" s="6" t="s">
        <v>1</v>
      </c>
      <c r="C57" s="7">
        <v>20</v>
      </c>
      <c r="D57" s="11">
        <v>15771751</v>
      </c>
      <c r="E57" s="10">
        <v>788598</v>
      </c>
    </row>
    <row r="58" spans="1:5" x14ac:dyDescent="0.3">
      <c r="A58" s="2">
        <v>44253</v>
      </c>
      <c r="B58" s="6" t="s">
        <v>3</v>
      </c>
      <c r="C58" s="7">
        <v>16</v>
      </c>
      <c r="D58" s="11">
        <v>17052548</v>
      </c>
      <c r="E58" s="10">
        <v>1023153</v>
      </c>
    </row>
    <row r="59" spans="1:5" x14ac:dyDescent="0.3">
      <c r="A59" s="2">
        <v>44254</v>
      </c>
      <c r="B59" s="6" t="s">
        <v>2</v>
      </c>
      <c r="C59" s="7">
        <v>20</v>
      </c>
      <c r="D59" s="11">
        <v>17974568</v>
      </c>
      <c r="E59" s="10">
        <v>1078475</v>
      </c>
    </row>
    <row r="60" spans="1:5" x14ac:dyDescent="0.3">
      <c r="A60" s="2">
        <v>44255</v>
      </c>
      <c r="B60" s="6" t="s">
        <v>5</v>
      </c>
      <c r="C60" s="7">
        <v>25</v>
      </c>
      <c r="D60" s="11">
        <v>14593011</v>
      </c>
      <c r="E60" s="10">
        <v>875596</v>
      </c>
    </row>
    <row r="61" spans="1:5" x14ac:dyDescent="0.3">
      <c r="A61" s="2">
        <v>44256</v>
      </c>
      <c r="B61" s="6" t="s">
        <v>5</v>
      </c>
      <c r="C61" s="7">
        <v>23</v>
      </c>
      <c r="D61" s="11">
        <v>7018672</v>
      </c>
      <c r="E61" s="10">
        <v>421136</v>
      </c>
    </row>
    <row r="62" spans="1:5" x14ac:dyDescent="0.3">
      <c r="A62" s="2">
        <v>44257</v>
      </c>
      <c r="B62" s="6" t="s">
        <v>3</v>
      </c>
      <c r="C62" s="7">
        <v>22</v>
      </c>
      <c r="D62" s="11">
        <v>5190882</v>
      </c>
      <c r="E62" s="10">
        <v>311453</v>
      </c>
    </row>
    <row r="63" spans="1:5" x14ac:dyDescent="0.3">
      <c r="A63" s="2">
        <v>44258</v>
      </c>
      <c r="B63" s="6" t="s">
        <v>2</v>
      </c>
      <c r="C63" s="7">
        <v>19</v>
      </c>
      <c r="D63" s="11">
        <v>5431187</v>
      </c>
      <c r="E63" s="10">
        <v>325872</v>
      </c>
    </row>
    <row r="64" spans="1:5" x14ac:dyDescent="0.3">
      <c r="A64" s="2">
        <v>44259</v>
      </c>
      <c r="B64" s="6" t="s">
        <v>3</v>
      </c>
      <c r="C64" s="7">
        <v>24</v>
      </c>
      <c r="D64" s="11">
        <v>18767153</v>
      </c>
      <c r="E64" s="10">
        <v>1126030</v>
      </c>
    </row>
    <row r="65" spans="1:5" x14ac:dyDescent="0.3">
      <c r="A65" s="2">
        <v>44260</v>
      </c>
      <c r="B65" s="6" t="s">
        <v>3</v>
      </c>
      <c r="C65" s="7">
        <v>11</v>
      </c>
      <c r="D65" s="11">
        <v>13169990</v>
      </c>
      <c r="E65" s="10">
        <v>790200</v>
      </c>
    </row>
    <row r="66" spans="1:5" x14ac:dyDescent="0.3">
      <c r="A66" s="2">
        <v>44261</v>
      </c>
      <c r="B66" s="6" t="s">
        <v>4</v>
      </c>
      <c r="C66" s="7">
        <v>21</v>
      </c>
      <c r="D66" s="11">
        <v>10176767</v>
      </c>
      <c r="E66" s="10">
        <v>610630</v>
      </c>
    </row>
    <row r="67" spans="1:5" x14ac:dyDescent="0.3">
      <c r="A67" s="2">
        <v>44262</v>
      </c>
      <c r="B67" s="6" t="s">
        <v>2</v>
      </c>
      <c r="C67" s="7">
        <v>11</v>
      </c>
      <c r="D67" s="11">
        <v>13654926</v>
      </c>
      <c r="E67" s="10">
        <v>819296</v>
      </c>
    </row>
    <row r="68" spans="1:5" x14ac:dyDescent="0.3">
      <c r="A68" s="2">
        <v>44263</v>
      </c>
      <c r="B68" s="6" t="s">
        <v>4</v>
      </c>
      <c r="C68" s="7">
        <v>19</v>
      </c>
      <c r="D68" s="11">
        <v>6213622</v>
      </c>
      <c r="E68" s="10">
        <v>372841</v>
      </c>
    </row>
    <row r="69" spans="1:5" x14ac:dyDescent="0.3">
      <c r="A69" s="2">
        <v>44264</v>
      </c>
      <c r="B69" s="6" t="s">
        <v>4</v>
      </c>
      <c r="C69" s="7">
        <v>24</v>
      </c>
      <c r="D69" s="11">
        <v>5076247</v>
      </c>
      <c r="E69" s="10">
        <v>304598</v>
      </c>
    </row>
    <row r="70" spans="1:5" x14ac:dyDescent="0.3">
      <c r="A70" s="2">
        <v>44265</v>
      </c>
      <c r="B70" s="6" t="s">
        <v>5</v>
      </c>
      <c r="C70" s="7">
        <v>13</v>
      </c>
      <c r="D70" s="11">
        <v>11506459</v>
      </c>
      <c r="E70" s="10">
        <v>690403</v>
      </c>
    </row>
    <row r="71" spans="1:5" x14ac:dyDescent="0.3">
      <c r="A71" s="2">
        <v>44266</v>
      </c>
      <c r="B71" s="6" t="s">
        <v>3</v>
      </c>
      <c r="C71" s="7">
        <v>16</v>
      </c>
      <c r="D71" s="11">
        <v>7676758</v>
      </c>
      <c r="E71" s="10">
        <v>460606</v>
      </c>
    </row>
    <row r="72" spans="1:5" x14ac:dyDescent="0.3">
      <c r="A72" s="2">
        <v>44267</v>
      </c>
      <c r="B72" s="6" t="s">
        <v>3</v>
      </c>
      <c r="C72" s="7">
        <v>10</v>
      </c>
      <c r="D72" s="11">
        <v>14686121</v>
      </c>
      <c r="E72" s="10">
        <v>881168</v>
      </c>
    </row>
    <row r="73" spans="1:5" x14ac:dyDescent="0.3">
      <c r="A73" s="2">
        <v>44268</v>
      </c>
      <c r="B73" s="6" t="s">
        <v>3</v>
      </c>
      <c r="C73" s="7">
        <v>13</v>
      </c>
      <c r="D73" s="11">
        <v>4270087</v>
      </c>
      <c r="E73" s="10">
        <v>256206</v>
      </c>
    </row>
    <row r="74" spans="1:5" x14ac:dyDescent="0.3">
      <c r="A74" s="2">
        <v>44269</v>
      </c>
      <c r="B74" s="6" t="s">
        <v>4</v>
      </c>
      <c r="C74" s="7">
        <v>13</v>
      </c>
      <c r="D74" s="11">
        <v>16300128</v>
      </c>
      <c r="E74" s="10">
        <v>978031</v>
      </c>
    </row>
    <row r="75" spans="1:5" x14ac:dyDescent="0.3">
      <c r="A75" s="2">
        <v>44270</v>
      </c>
      <c r="B75" s="6" t="s">
        <v>4</v>
      </c>
      <c r="C75" s="7">
        <v>12</v>
      </c>
      <c r="D75" s="11">
        <v>7684335</v>
      </c>
      <c r="E75" s="10">
        <v>461084</v>
      </c>
    </row>
    <row r="76" spans="1:5" x14ac:dyDescent="0.3">
      <c r="A76" s="2">
        <v>44271</v>
      </c>
      <c r="B76" s="6" t="s">
        <v>5</v>
      </c>
      <c r="C76" s="7">
        <v>5</v>
      </c>
      <c r="D76" s="11">
        <v>2271288</v>
      </c>
      <c r="E76" s="10">
        <v>136293</v>
      </c>
    </row>
    <row r="77" spans="1:5" x14ac:dyDescent="0.3">
      <c r="A77" s="2">
        <v>44272</v>
      </c>
      <c r="B77" s="6" t="s">
        <v>2</v>
      </c>
      <c r="C77" s="7">
        <v>5</v>
      </c>
      <c r="D77" s="11">
        <v>1282885</v>
      </c>
      <c r="E77" s="10">
        <v>76974</v>
      </c>
    </row>
    <row r="78" spans="1:5" x14ac:dyDescent="0.3">
      <c r="A78" s="2">
        <v>44273</v>
      </c>
      <c r="B78" s="6" t="s">
        <v>4</v>
      </c>
      <c r="C78" s="7">
        <v>16</v>
      </c>
      <c r="D78" s="11">
        <v>14604688</v>
      </c>
      <c r="E78" s="10">
        <v>876305</v>
      </c>
    </row>
    <row r="79" spans="1:5" x14ac:dyDescent="0.3">
      <c r="A79" s="2">
        <v>44274</v>
      </c>
      <c r="B79" s="6" t="s">
        <v>1</v>
      </c>
      <c r="C79" s="7">
        <v>13</v>
      </c>
      <c r="D79" s="11">
        <v>13269356</v>
      </c>
      <c r="E79" s="10">
        <v>663478</v>
      </c>
    </row>
    <row r="80" spans="1:5" x14ac:dyDescent="0.3">
      <c r="A80" s="2">
        <v>44275</v>
      </c>
      <c r="B80" s="6" t="s">
        <v>5</v>
      </c>
      <c r="C80" s="7">
        <v>19</v>
      </c>
      <c r="D80" s="11">
        <v>4204787</v>
      </c>
      <c r="E80" s="10">
        <v>252303</v>
      </c>
    </row>
    <row r="81" spans="1:5" x14ac:dyDescent="0.3">
      <c r="A81" s="2">
        <v>44276</v>
      </c>
      <c r="B81" s="6" t="s">
        <v>4</v>
      </c>
      <c r="C81" s="7">
        <v>15</v>
      </c>
      <c r="D81" s="11">
        <v>19520747</v>
      </c>
      <c r="E81" s="10">
        <v>1171268</v>
      </c>
    </row>
    <row r="82" spans="1:5" x14ac:dyDescent="0.3">
      <c r="A82" s="2">
        <v>44277</v>
      </c>
      <c r="B82" s="6" t="s">
        <v>2</v>
      </c>
      <c r="C82" s="7">
        <v>16</v>
      </c>
      <c r="D82" s="11">
        <v>19647484</v>
      </c>
      <c r="E82" s="10">
        <v>1178850</v>
      </c>
    </row>
    <row r="83" spans="1:5" x14ac:dyDescent="0.3">
      <c r="A83" s="2">
        <v>44278</v>
      </c>
      <c r="B83" s="6" t="s">
        <v>3</v>
      </c>
      <c r="C83" s="7">
        <v>3</v>
      </c>
      <c r="D83" s="11">
        <v>1578194</v>
      </c>
      <c r="E83" s="10">
        <v>94692</v>
      </c>
    </row>
    <row r="84" spans="1:5" x14ac:dyDescent="0.3">
      <c r="A84" s="2">
        <v>44279</v>
      </c>
      <c r="B84" s="6" t="s">
        <v>5</v>
      </c>
      <c r="C84" s="7">
        <v>13</v>
      </c>
      <c r="D84" s="11">
        <v>10565381</v>
      </c>
      <c r="E84" s="10">
        <v>633938</v>
      </c>
    </row>
    <row r="85" spans="1:5" x14ac:dyDescent="0.3">
      <c r="A85" s="2">
        <v>44280</v>
      </c>
      <c r="B85" s="6" t="s">
        <v>4</v>
      </c>
      <c r="C85" s="7">
        <v>12</v>
      </c>
      <c r="D85" s="11">
        <v>11442676</v>
      </c>
      <c r="E85" s="10">
        <v>686584</v>
      </c>
    </row>
    <row r="86" spans="1:5" x14ac:dyDescent="0.3">
      <c r="A86" s="2">
        <v>44281</v>
      </c>
      <c r="B86" s="6" t="s">
        <v>1</v>
      </c>
      <c r="C86" s="7">
        <v>9</v>
      </c>
      <c r="D86" s="11">
        <v>3423068</v>
      </c>
      <c r="E86" s="10">
        <v>171164</v>
      </c>
    </row>
    <row r="87" spans="1:5" x14ac:dyDescent="0.3">
      <c r="A87" s="2">
        <v>44282</v>
      </c>
      <c r="B87" s="6" t="s">
        <v>2</v>
      </c>
      <c r="C87" s="7">
        <v>18</v>
      </c>
      <c r="D87" s="11">
        <v>8852835</v>
      </c>
      <c r="E87" s="10">
        <v>531171</v>
      </c>
    </row>
    <row r="88" spans="1:5" x14ac:dyDescent="0.3">
      <c r="A88" s="2">
        <v>44283</v>
      </c>
      <c r="B88" s="6" t="s">
        <v>2</v>
      </c>
      <c r="C88" s="7">
        <v>19</v>
      </c>
      <c r="D88" s="11">
        <v>10729719</v>
      </c>
      <c r="E88" s="10">
        <v>643784</v>
      </c>
    </row>
    <row r="89" spans="1:5" x14ac:dyDescent="0.3">
      <c r="A89" s="2">
        <v>44284</v>
      </c>
      <c r="B89" s="6" t="s">
        <v>4</v>
      </c>
      <c r="C89" s="7">
        <v>23</v>
      </c>
      <c r="D89" s="11">
        <v>9444625</v>
      </c>
      <c r="E89" s="10">
        <v>566701</v>
      </c>
    </row>
    <row r="90" spans="1:5" x14ac:dyDescent="0.3">
      <c r="A90" s="2">
        <v>44285</v>
      </c>
      <c r="B90" s="6" t="s">
        <v>5</v>
      </c>
      <c r="C90" s="7">
        <v>22</v>
      </c>
      <c r="D90" s="11">
        <v>19591195</v>
      </c>
      <c r="E90" s="10">
        <v>1175487</v>
      </c>
    </row>
    <row r="91" spans="1:5" x14ac:dyDescent="0.3">
      <c r="A91" s="2">
        <v>44286</v>
      </c>
      <c r="B91" s="6" t="s">
        <v>5</v>
      </c>
      <c r="C91" s="7">
        <v>12</v>
      </c>
      <c r="D91" s="11">
        <v>1743099</v>
      </c>
      <c r="E91" s="10">
        <v>104601</v>
      </c>
    </row>
    <row r="92" spans="1:5" x14ac:dyDescent="0.3">
      <c r="A92" s="2">
        <v>44287</v>
      </c>
      <c r="B92" s="6" t="s">
        <v>1</v>
      </c>
      <c r="C92" s="7">
        <v>9</v>
      </c>
      <c r="D92" s="11">
        <v>2258188</v>
      </c>
      <c r="E92" s="10">
        <v>112920</v>
      </c>
    </row>
    <row r="93" spans="1:5" x14ac:dyDescent="0.3">
      <c r="A93" s="2">
        <v>44288</v>
      </c>
      <c r="B93" s="6" t="s">
        <v>4</v>
      </c>
      <c r="C93" s="7">
        <v>14</v>
      </c>
      <c r="D93" s="11">
        <v>7629626</v>
      </c>
      <c r="E93" s="10">
        <v>457801</v>
      </c>
    </row>
    <row r="94" spans="1:5" x14ac:dyDescent="0.3">
      <c r="A94" s="2">
        <v>44289</v>
      </c>
      <c r="B94" s="6" t="s">
        <v>4</v>
      </c>
      <c r="C94" s="7">
        <v>19</v>
      </c>
      <c r="D94" s="11">
        <v>16404376</v>
      </c>
      <c r="E94" s="10">
        <v>984286</v>
      </c>
    </row>
    <row r="95" spans="1:5" x14ac:dyDescent="0.3">
      <c r="A95" s="2">
        <v>44290</v>
      </c>
      <c r="B95" s="6" t="s">
        <v>3</v>
      </c>
      <c r="C95" s="7">
        <v>21</v>
      </c>
      <c r="D95" s="11">
        <v>5748317</v>
      </c>
      <c r="E95" s="10">
        <v>344900</v>
      </c>
    </row>
    <row r="96" spans="1:5" x14ac:dyDescent="0.3">
      <c r="A96" s="2">
        <v>44291</v>
      </c>
      <c r="B96" s="6" t="s">
        <v>4</v>
      </c>
      <c r="C96" s="7">
        <v>17</v>
      </c>
      <c r="D96" s="11">
        <v>9178070</v>
      </c>
      <c r="E96" s="10">
        <v>550708</v>
      </c>
    </row>
    <row r="97" spans="1:5" x14ac:dyDescent="0.3">
      <c r="A97" s="2">
        <v>44292</v>
      </c>
      <c r="B97" s="6" t="s">
        <v>1</v>
      </c>
      <c r="C97" s="7">
        <v>23</v>
      </c>
      <c r="D97" s="11">
        <v>4408890</v>
      </c>
      <c r="E97" s="10">
        <v>220455</v>
      </c>
    </row>
    <row r="98" spans="1:5" x14ac:dyDescent="0.3">
      <c r="A98" s="2">
        <v>44293</v>
      </c>
      <c r="B98" s="6" t="s">
        <v>1</v>
      </c>
      <c r="C98" s="7">
        <v>25</v>
      </c>
      <c r="D98" s="11">
        <v>13132759</v>
      </c>
      <c r="E98" s="10">
        <v>656648</v>
      </c>
    </row>
    <row r="99" spans="1:5" x14ac:dyDescent="0.3">
      <c r="A99" s="2">
        <v>44294</v>
      </c>
      <c r="B99" s="6" t="s">
        <v>1</v>
      </c>
      <c r="C99" s="7">
        <v>23</v>
      </c>
      <c r="D99" s="11">
        <v>5316847</v>
      </c>
      <c r="E99" s="10">
        <v>265853</v>
      </c>
    </row>
    <row r="100" spans="1:5" x14ac:dyDescent="0.3">
      <c r="A100" s="2">
        <v>44295</v>
      </c>
      <c r="B100" s="6" t="s">
        <v>2</v>
      </c>
      <c r="C100" s="7">
        <v>5</v>
      </c>
      <c r="D100" s="11">
        <v>3844323</v>
      </c>
      <c r="E100" s="10">
        <v>230660</v>
      </c>
    </row>
    <row r="101" spans="1:5" x14ac:dyDescent="0.3">
      <c r="A101" s="2">
        <v>44296</v>
      </c>
      <c r="B101" s="6" t="s">
        <v>4</v>
      </c>
      <c r="C101" s="7">
        <v>12</v>
      </c>
      <c r="D101" s="11">
        <v>4472221</v>
      </c>
      <c r="E101" s="10">
        <v>268357</v>
      </c>
    </row>
    <row r="102" spans="1:5" x14ac:dyDescent="0.3">
      <c r="A102" s="2">
        <v>44297</v>
      </c>
      <c r="B102" s="6" t="s">
        <v>4</v>
      </c>
      <c r="C102" s="7">
        <v>12</v>
      </c>
      <c r="D102" s="11">
        <v>19945893</v>
      </c>
      <c r="E102" s="10">
        <v>1196777</v>
      </c>
    </row>
    <row r="103" spans="1:5" x14ac:dyDescent="0.3">
      <c r="A103" s="2">
        <v>44298</v>
      </c>
      <c r="B103" s="6" t="s">
        <v>1</v>
      </c>
      <c r="C103" s="7">
        <v>3</v>
      </c>
      <c r="D103" s="11">
        <v>2294635</v>
      </c>
      <c r="E103" s="10">
        <v>114742</v>
      </c>
    </row>
    <row r="104" spans="1:5" x14ac:dyDescent="0.3">
      <c r="A104" s="2">
        <v>44299</v>
      </c>
      <c r="B104" s="6" t="s">
        <v>2</v>
      </c>
      <c r="C104" s="7">
        <v>4</v>
      </c>
      <c r="D104" s="11">
        <v>3617747</v>
      </c>
      <c r="E104" s="10">
        <v>217065</v>
      </c>
    </row>
    <row r="105" spans="1:5" x14ac:dyDescent="0.3">
      <c r="A105" s="2">
        <v>44300</v>
      </c>
      <c r="B105" s="6" t="s">
        <v>2</v>
      </c>
      <c r="C105" s="7">
        <v>14</v>
      </c>
      <c r="D105" s="11">
        <v>11756108</v>
      </c>
      <c r="E105" s="10">
        <v>705367</v>
      </c>
    </row>
    <row r="106" spans="1:5" x14ac:dyDescent="0.3">
      <c r="A106" s="2">
        <v>44301</v>
      </c>
      <c r="B106" s="6" t="s">
        <v>5</v>
      </c>
      <c r="C106" s="7">
        <v>16</v>
      </c>
      <c r="D106" s="11">
        <v>9527843</v>
      </c>
      <c r="E106" s="10">
        <v>571686</v>
      </c>
    </row>
    <row r="107" spans="1:5" x14ac:dyDescent="0.3">
      <c r="A107" s="2">
        <v>44302</v>
      </c>
      <c r="B107" s="6" t="s">
        <v>3</v>
      </c>
      <c r="C107" s="7">
        <v>14</v>
      </c>
      <c r="D107" s="11">
        <v>11850008</v>
      </c>
      <c r="E107" s="10">
        <v>711001</v>
      </c>
    </row>
    <row r="108" spans="1:5" x14ac:dyDescent="0.3">
      <c r="A108" s="2">
        <v>44303</v>
      </c>
      <c r="B108" s="6" t="s">
        <v>2</v>
      </c>
      <c r="C108" s="7">
        <v>12</v>
      </c>
      <c r="D108" s="11">
        <v>18978902</v>
      </c>
      <c r="E108" s="10">
        <v>1138735</v>
      </c>
    </row>
    <row r="109" spans="1:5" x14ac:dyDescent="0.3">
      <c r="A109" s="2">
        <v>44304</v>
      </c>
      <c r="B109" s="6" t="s">
        <v>1</v>
      </c>
      <c r="C109" s="7">
        <v>20</v>
      </c>
      <c r="D109" s="11">
        <v>17706342</v>
      </c>
      <c r="E109" s="10">
        <v>885328</v>
      </c>
    </row>
    <row r="110" spans="1:5" x14ac:dyDescent="0.3">
      <c r="A110" s="2">
        <v>44305</v>
      </c>
      <c r="B110" s="6" t="s">
        <v>3</v>
      </c>
      <c r="C110" s="7">
        <v>19</v>
      </c>
      <c r="D110" s="11">
        <v>11563875</v>
      </c>
      <c r="E110" s="10">
        <v>693833</v>
      </c>
    </row>
    <row r="111" spans="1:5" x14ac:dyDescent="0.3">
      <c r="A111" s="2">
        <v>44306</v>
      </c>
      <c r="B111" s="1" t="s">
        <v>4</v>
      </c>
      <c r="C111" s="7">
        <v>19</v>
      </c>
      <c r="D111" s="11">
        <v>9056044</v>
      </c>
      <c r="E111" s="10">
        <v>543386</v>
      </c>
    </row>
    <row r="112" spans="1:5" x14ac:dyDescent="0.3">
      <c r="A112" s="2">
        <v>44307</v>
      </c>
      <c r="B112" s="6" t="s">
        <v>4</v>
      </c>
      <c r="C112" s="7">
        <v>9</v>
      </c>
      <c r="D112" s="11">
        <v>1476712</v>
      </c>
      <c r="E112" s="10">
        <v>88626</v>
      </c>
    </row>
    <row r="113" spans="1:5" x14ac:dyDescent="0.3">
      <c r="A113" s="2">
        <v>44308</v>
      </c>
      <c r="B113" s="6" t="s">
        <v>1</v>
      </c>
      <c r="C113" s="7">
        <v>10</v>
      </c>
      <c r="D113" s="11">
        <v>15603362</v>
      </c>
      <c r="E113" s="10">
        <v>780179</v>
      </c>
    </row>
    <row r="114" spans="1:5" x14ac:dyDescent="0.3">
      <c r="A114" s="2">
        <v>44309</v>
      </c>
      <c r="B114" s="1" t="s">
        <v>3</v>
      </c>
      <c r="C114" s="7">
        <v>21</v>
      </c>
      <c r="D114" s="11">
        <v>4477530</v>
      </c>
      <c r="E114" s="10">
        <v>268652</v>
      </c>
    </row>
    <row r="115" spans="1:5" x14ac:dyDescent="0.3">
      <c r="A115" s="2">
        <v>44310</v>
      </c>
      <c r="B115" s="1" t="s">
        <v>4</v>
      </c>
      <c r="C115" s="1">
        <v>7</v>
      </c>
      <c r="D115" s="10">
        <v>402162</v>
      </c>
      <c r="E115" s="10">
        <v>24153</v>
      </c>
    </row>
    <row r="116" spans="1:5" x14ac:dyDescent="0.3">
      <c r="A116" s="2">
        <v>44311</v>
      </c>
      <c r="B116" s="1" t="s">
        <v>5</v>
      </c>
      <c r="C116" s="1">
        <v>21</v>
      </c>
      <c r="D116" s="10">
        <v>9749728</v>
      </c>
      <c r="E116" s="10">
        <v>584999</v>
      </c>
    </row>
    <row r="117" spans="1:5" x14ac:dyDescent="0.3">
      <c r="A117" s="2">
        <v>44312</v>
      </c>
      <c r="B117" s="1" t="s">
        <v>4</v>
      </c>
      <c r="C117" s="1">
        <v>14</v>
      </c>
      <c r="D117" s="10">
        <v>14543557</v>
      </c>
      <c r="E117" s="10">
        <v>872637</v>
      </c>
    </row>
    <row r="118" spans="1:5" x14ac:dyDescent="0.3">
      <c r="A118" s="2">
        <v>44313</v>
      </c>
      <c r="B118" s="1" t="s">
        <v>3</v>
      </c>
      <c r="C118" s="1">
        <v>14</v>
      </c>
      <c r="D118" s="10">
        <v>8229882</v>
      </c>
      <c r="E118" s="10">
        <v>493793</v>
      </c>
    </row>
    <row r="119" spans="1:5" x14ac:dyDescent="0.3">
      <c r="A119" s="2">
        <v>44314</v>
      </c>
      <c r="B119" s="1" t="s">
        <v>5</v>
      </c>
      <c r="C119" s="1">
        <v>20</v>
      </c>
      <c r="D119" s="10">
        <v>18165072</v>
      </c>
      <c r="E119" s="10">
        <v>1089920</v>
      </c>
    </row>
    <row r="120" spans="1:5" x14ac:dyDescent="0.3">
      <c r="A120" s="2">
        <v>44315</v>
      </c>
      <c r="B120" s="1" t="s">
        <v>4</v>
      </c>
      <c r="C120" s="1">
        <v>20</v>
      </c>
      <c r="D120" s="10">
        <v>18379756</v>
      </c>
      <c r="E120" s="10">
        <v>1102809</v>
      </c>
    </row>
    <row r="121" spans="1:5" x14ac:dyDescent="0.3">
      <c r="A121" s="2">
        <v>44316</v>
      </c>
      <c r="B121" s="1" t="s">
        <v>2</v>
      </c>
      <c r="C121" s="1">
        <v>8</v>
      </c>
      <c r="D121" s="10">
        <v>714549</v>
      </c>
      <c r="E121" s="10">
        <v>42873</v>
      </c>
    </row>
    <row r="122" spans="1:5" x14ac:dyDescent="0.3">
      <c r="A122" s="2">
        <v>44317</v>
      </c>
      <c r="B122" s="1" t="s">
        <v>2</v>
      </c>
      <c r="C122" s="1">
        <v>3</v>
      </c>
      <c r="D122" s="10">
        <v>2786067</v>
      </c>
      <c r="E122" s="10">
        <v>167165</v>
      </c>
    </row>
    <row r="123" spans="1:5" x14ac:dyDescent="0.3">
      <c r="A123" s="2">
        <v>44318</v>
      </c>
      <c r="B123" s="1" t="s">
        <v>5</v>
      </c>
      <c r="C123" s="1">
        <v>23</v>
      </c>
      <c r="D123" s="10">
        <v>10999581</v>
      </c>
      <c r="E123" s="10">
        <v>659990</v>
      </c>
    </row>
    <row r="124" spans="1:5" x14ac:dyDescent="0.3">
      <c r="A124" s="2">
        <v>44319</v>
      </c>
      <c r="B124" s="1" t="s">
        <v>5</v>
      </c>
      <c r="C124" s="1">
        <v>14</v>
      </c>
      <c r="D124" s="10">
        <v>13108959</v>
      </c>
      <c r="E124" s="10">
        <v>786553</v>
      </c>
    </row>
    <row r="125" spans="1:5" x14ac:dyDescent="0.3">
      <c r="A125" s="2">
        <v>44320</v>
      </c>
      <c r="B125" s="1" t="s">
        <v>5</v>
      </c>
      <c r="C125" s="1">
        <v>18</v>
      </c>
      <c r="D125" s="10">
        <v>6028504</v>
      </c>
      <c r="E125" s="10">
        <v>361726</v>
      </c>
    </row>
    <row r="126" spans="1:5" x14ac:dyDescent="0.3">
      <c r="A126" s="2">
        <v>44321</v>
      </c>
      <c r="B126" s="1" t="s">
        <v>5</v>
      </c>
      <c r="C126" s="1">
        <v>15</v>
      </c>
      <c r="D126" s="10">
        <v>12057798</v>
      </c>
      <c r="E126" s="10">
        <v>723483</v>
      </c>
    </row>
    <row r="127" spans="1:5" x14ac:dyDescent="0.3">
      <c r="A127" s="2">
        <v>44322</v>
      </c>
      <c r="B127" s="1" t="s">
        <v>5</v>
      </c>
      <c r="C127" s="1">
        <v>8</v>
      </c>
      <c r="D127" s="10">
        <v>2684214</v>
      </c>
      <c r="E127" s="10">
        <v>161068</v>
      </c>
    </row>
    <row r="128" spans="1:5" x14ac:dyDescent="0.3">
      <c r="A128" s="2">
        <v>44323</v>
      </c>
      <c r="B128" s="1" t="s">
        <v>3</v>
      </c>
      <c r="C128" s="1">
        <v>12</v>
      </c>
      <c r="D128" s="10">
        <v>8350660</v>
      </c>
      <c r="E128" s="10">
        <v>501040</v>
      </c>
    </row>
    <row r="129" spans="1:5" x14ac:dyDescent="0.3">
      <c r="A129" s="2">
        <v>44324</v>
      </c>
      <c r="B129" s="1" t="s">
        <v>3</v>
      </c>
      <c r="C129" s="1">
        <v>25</v>
      </c>
      <c r="D129" s="10">
        <v>17576117</v>
      </c>
      <c r="E129" s="10">
        <v>1054568</v>
      </c>
    </row>
    <row r="130" spans="1:5" x14ac:dyDescent="0.3">
      <c r="A130" s="2">
        <v>44325</v>
      </c>
      <c r="B130" s="1" t="s">
        <v>1</v>
      </c>
      <c r="C130" s="1">
        <v>25</v>
      </c>
      <c r="D130" s="10">
        <v>9108489</v>
      </c>
      <c r="E130" s="10">
        <v>455435</v>
      </c>
    </row>
    <row r="131" spans="1:5" x14ac:dyDescent="0.3">
      <c r="A131" s="2">
        <v>44326</v>
      </c>
      <c r="B131" s="1" t="s">
        <v>1</v>
      </c>
      <c r="C131" s="1">
        <v>9</v>
      </c>
      <c r="D131" s="10">
        <v>2566851</v>
      </c>
      <c r="E131" s="10">
        <v>128353</v>
      </c>
    </row>
    <row r="132" spans="1:5" x14ac:dyDescent="0.3">
      <c r="A132" s="2">
        <v>44327</v>
      </c>
      <c r="B132" s="1" t="s">
        <v>5</v>
      </c>
      <c r="C132" s="1">
        <v>13</v>
      </c>
      <c r="D132" s="10">
        <v>4309880</v>
      </c>
      <c r="E132" s="10">
        <v>258608</v>
      </c>
    </row>
    <row r="133" spans="1:5" x14ac:dyDescent="0.3">
      <c r="A133" s="2">
        <v>44328</v>
      </c>
      <c r="B133" s="1" t="s">
        <v>4</v>
      </c>
      <c r="C133" s="1">
        <v>10</v>
      </c>
      <c r="D133" s="10">
        <v>14383502</v>
      </c>
      <c r="E133" s="10">
        <v>863034</v>
      </c>
    </row>
    <row r="134" spans="1:5" x14ac:dyDescent="0.3">
      <c r="A134" s="2">
        <v>44329</v>
      </c>
      <c r="B134" s="1" t="s">
        <v>5</v>
      </c>
      <c r="C134" s="1">
        <v>16</v>
      </c>
      <c r="D134" s="10">
        <v>18048554</v>
      </c>
      <c r="E134" s="10">
        <v>1082929</v>
      </c>
    </row>
    <row r="135" spans="1:5" x14ac:dyDescent="0.3">
      <c r="A135" s="2">
        <v>44330</v>
      </c>
      <c r="B135" s="1" t="s">
        <v>2</v>
      </c>
      <c r="C135" s="1">
        <v>17</v>
      </c>
      <c r="D135" s="10">
        <v>6012514</v>
      </c>
      <c r="E135" s="10">
        <v>360751</v>
      </c>
    </row>
    <row r="136" spans="1:5" x14ac:dyDescent="0.3">
      <c r="A136" s="2">
        <v>44331</v>
      </c>
      <c r="B136" s="1" t="s">
        <v>3</v>
      </c>
      <c r="C136" s="1">
        <v>22</v>
      </c>
      <c r="D136" s="10">
        <v>15427716</v>
      </c>
      <c r="E136" s="10">
        <v>925663</v>
      </c>
    </row>
    <row r="137" spans="1:5" x14ac:dyDescent="0.3">
      <c r="A137" s="2">
        <v>44332</v>
      </c>
      <c r="B137" s="1" t="s">
        <v>1</v>
      </c>
      <c r="C137" s="1">
        <v>13</v>
      </c>
      <c r="D137" s="10">
        <v>12369707</v>
      </c>
      <c r="E137" s="10">
        <v>618496</v>
      </c>
    </row>
    <row r="138" spans="1:5" x14ac:dyDescent="0.3">
      <c r="A138" s="2">
        <v>44333</v>
      </c>
      <c r="B138" s="1" t="s">
        <v>4</v>
      </c>
      <c r="C138" s="1">
        <v>11</v>
      </c>
      <c r="D138" s="10">
        <v>2939683</v>
      </c>
      <c r="E138" s="10">
        <v>176404</v>
      </c>
    </row>
    <row r="139" spans="1:5" x14ac:dyDescent="0.3">
      <c r="A139" s="2">
        <v>44334</v>
      </c>
      <c r="B139" s="1" t="s">
        <v>5</v>
      </c>
      <c r="C139" s="1">
        <v>11</v>
      </c>
      <c r="D139" s="10">
        <v>10307026</v>
      </c>
      <c r="E139" s="10">
        <v>618437</v>
      </c>
    </row>
    <row r="140" spans="1:5" x14ac:dyDescent="0.3">
      <c r="A140" s="2">
        <v>44335</v>
      </c>
      <c r="B140" s="1" t="s">
        <v>2</v>
      </c>
      <c r="C140" s="1">
        <v>14</v>
      </c>
      <c r="D140" s="10">
        <v>4221633</v>
      </c>
      <c r="E140" s="10">
        <v>253298</v>
      </c>
    </row>
    <row r="141" spans="1:5" x14ac:dyDescent="0.3">
      <c r="A141" s="2">
        <v>44336</v>
      </c>
      <c r="B141" s="1" t="s">
        <v>2</v>
      </c>
      <c r="C141" s="1">
        <v>18</v>
      </c>
      <c r="D141" s="10">
        <v>8998980</v>
      </c>
      <c r="E141" s="10">
        <v>539939</v>
      </c>
    </row>
    <row r="142" spans="1:5" x14ac:dyDescent="0.3">
      <c r="A142" s="2">
        <v>44337</v>
      </c>
      <c r="B142" s="1" t="s">
        <v>2</v>
      </c>
      <c r="C142" s="1">
        <v>25</v>
      </c>
      <c r="D142" s="10">
        <v>17267184</v>
      </c>
      <c r="E142" s="10">
        <v>1036032</v>
      </c>
    </row>
    <row r="143" spans="1:5" x14ac:dyDescent="0.3">
      <c r="A143" s="2">
        <v>44338</v>
      </c>
      <c r="B143" s="1" t="s">
        <v>5</v>
      </c>
      <c r="C143" s="1">
        <v>14</v>
      </c>
      <c r="D143" s="10">
        <v>8270499</v>
      </c>
      <c r="E143" s="10">
        <v>496245</v>
      </c>
    </row>
    <row r="144" spans="1:5" x14ac:dyDescent="0.3">
      <c r="A144" s="2">
        <v>44339</v>
      </c>
      <c r="B144" s="1" t="s">
        <v>3</v>
      </c>
      <c r="C144" s="1">
        <v>20</v>
      </c>
      <c r="D144" s="10">
        <v>17080233</v>
      </c>
      <c r="E144" s="10">
        <v>1024814</v>
      </c>
    </row>
    <row r="145" spans="1:5" x14ac:dyDescent="0.3">
      <c r="A145" s="2">
        <v>44340</v>
      </c>
      <c r="B145" s="1" t="s">
        <v>4</v>
      </c>
      <c r="C145" s="1">
        <v>24</v>
      </c>
      <c r="D145" s="10">
        <v>7816333</v>
      </c>
      <c r="E145" s="10">
        <v>469003</v>
      </c>
    </row>
    <row r="146" spans="1:5" x14ac:dyDescent="0.3">
      <c r="A146" s="2">
        <v>44341</v>
      </c>
      <c r="B146" s="1" t="s">
        <v>2</v>
      </c>
      <c r="C146" s="1">
        <v>11</v>
      </c>
      <c r="D146" s="10">
        <v>12454242</v>
      </c>
      <c r="E146" s="10">
        <v>747255</v>
      </c>
    </row>
    <row r="147" spans="1:5" x14ac:dyDescent="0.3">
      <c r="A147" s="2">
        <v>44342</v>
      </c>
      <c r="B147" s="1" t="s">
        <v>5</v>
      </c>
      <c r="C147" s="1">
        <v>23</v>
      </c>
      <c r="D147" s="10">
        <v>6749551</v>
      </c>
      <c r="E147" s="10">
        <v>404989</v>
      </c>
    </row>
    <row r="148" spans="1:5" x14ac:dyDescent="0.3">
      <c r="A148" s="2">
        <v>44343</v>
      </c>
      <c r="B148" s="1" t="s">
        <v>4</v>
      </c>
      <c r="C148" s="1">
        <v>12</v>
      </c>
      <c r="D148" s="10">
        <v>12053103</v>
      </c>
      <c r="E148" s="10">
        <v>723210</v>
      </c>
    </row>
    <row r="149" spans="1:5" x14ac:dyDescent="0.3">
      <c r="A149" s="2">
        <v>44344</v>
      </c>
      <c r="B149" s="1" t="s">
        <v>4</v>
      </c>
      <c r="C149" s="1">
        <v>15</v>
      </c>
      <c r="D149" s="10">
        <v>10199579</v>
      </c>
      <c r="E149" s="10">
        <v>611998</v>
      </c>
    </row>
    <row r="150" spans="1:5" x14ac:dyDescent="0.3">
      <c r="A150" s="2">
        <v>44345</v>
      </c>
      <c r="B150" s="1" t="s">
        <v>1</v>
      </c>
      <c r="C150" s="1">
        <v>17</v>
      </c>
      <c r="D150" s="10">
        <v>12822675</v>
      </c>
      <c r="E150" s="10">
        <v>641144</v>
      </c>
    </row>
    <row r="151" spans="1:5" x14ac:dyDescent="0.3">
      <c r="A151" s="2">
        <v>44346</v>
      </c>
      <c r="B151" s="1" t="s">
        <v>2</v>
      </c>
      <c r="C151" s="1">
        <v>25</v>
      </c>
      <c r="D151" s="10">
        <v>18129611</v>
      </c>
      <c r="E151" s="10">
        <v>1087777</v>
      </c>
    </row>
    <row r="152" spans="1:5" x14ac:dyDescent="0.3">
      <c r="A152" s="2">
        <v>44347</v>
      </c>
      <c r="B152" s="1" t="s">
        <v>4</v>
      </c>
      <c r="C152" s="1">
        <v>15</v>
      </c>
      <c r="D152" s="10">
        <v>15036951</v>
      </c>
      <c r="E152" s="10">
        <v>902241</v>
      </c>
    </row>
    <row r="153" spans="1:5" x14ac:dyDescent="0.3">
      <c r="A153" s="2">
        <v>44348</v>
      </c>
      <c r="B153" s="1" t="s">
        <v>4</v>
      </c>
      <c r="C153" s="1">
        <v>3</v>
      </c>
      <c r="D153" s="10">
        <v>1799735</v>
      </c>
      <c r="E153" s="10">
        <v>108008</v>
      </c>
    </row>
    <row r="154" spans="1:5" x14ac:dyDescent="0.3">
      <c r="A154" s="2">
        <v>44349</v>
      </c>
      <c r="B154" s="1" t="s">
        <v>3</v>
      </c>
      <c r="C154" s="1">
        <v>7</v>
      </c>
      <c r="D154" s="10">
        <v>3131354</v>
      </c>
      <c r="E154" s="10">
        <v>187882</v>
      </c>
    </row>
    <row r="155" spans="1:5" x14ac:dyDescent="0.3">
      <c r="A155" s="2">
        <v>44350</v>
      </c>
      <c r="B155" s="1" t="s">
        <v>5</v>
      </c>
      <c r="C155" s="1">
        <v>14</v>
      </c>
      <c r="D155" s="10">
        <v>10822521</v>
      </c>
      <c r="E155" s="10">
        <v>649367</v>
      </c>
    </row>
    <row r="156" spans="1:5" x14ac:dyDescent="0.3">
      <c r="A156" s="2">
        <v>44351</v>
      </c>
      <c r="B156" s="1" t="s">
        <v>3</v>
      </c>
      <c r="C156" s="1">
        <v>22</v>
      </c>
      <c r="D156" s="10">
        <v>13481977</v>
      </c>
      <c r="E156" s="10">
        <v>808919</v>
      </c>
    </row>
    <row r="157" spans="1:5" x14ac:dyDescent="0.3">
      <c r="A157" s="2">
        <v>44352</v>
      </c>
      <c r="B157" s="1" t="s">
        <v>3</v>
      </c>
      <c r="C157" s="1">
        <v>22</v>
      </c>
      <c r="D157" s="10">
        <v>5649864</v>
      </c>
      <c r="E157" s="10">
        <v>338992</v>
      </c>
    </row>
    <row r="158" spans="1:5" x14ac:dyDescent="0.3">
      <c r="A158" s="2">
        <v>44353</v>
      </c>
      <c r="B158" s="1" t="s">
        <v>4</v>
      </c>
      <c r="C158" s="1">
        <v>17</v>
      </c>
      <c r="D158" s="10">
        <v>14721641</v>
      </c>
      <c r="E158" s="10">
        <v>883322</v>
      </c>
    </row>
    <row r="159" spans="1:5" x14ac:dyDescent="0.3">
      <c r="A159" s="2">
        <v>44354</v>
      </c>
      <c r="B159" s="1" t="s">
        <v>4</v>
      </c>
      <c r="C159" s="1">
        <v>23</v>
      </c>
      <c r="D159" s="10">
        <v>9580483</v>
      </c>
      <c r="E159" s="10">
        <v>574852</v>
      </c>
    </row>
    <row r="160" spans="1:5" x14ac:dyDescent="0.3">
      <c r="A160" s="2">
        <v>44355</v>
      </c>
      <c r="B160" s="1" t="s">
        <v>1</v>
      </c>
      <c r="C160" s="1">
        <v>11</v>
      </c>
      <c r="D160" s="10">
        <v>12697308</v>
      </c>
      <c r="E160" s="10">
        <v>634876</v>
      </c>
    </row>
    <row r="161" spans="1:5" x14ac:dyDescent="0.3">
      <c r="A161" s="2">
        <v>44356</v>
      </c>
      <c r="B161" s="1" t="s">
        <v>3</v>
      </c>
      <c r="C161" s="1">
        <v>12</v>
      </c>
      <c r="D161" s="10">
        <v>3716464</v>
      </c>
      <c r="E161" s="10">
        <v>222988</v>
      </c>
    </row>
    <row r="162" spans="1:5" x14ac:dyDescent="0.3">
      <c r="A162" s="2">
        <v>44357</v>
      </c>
      <c r="B162" s="1" t="s">
        <v>4</v>
      </c>
      <c r="C162" s="1">
        <v>10</v>
      </c>
      <c r="D162" s="10">
        <v>19179926</v>
      </c>
      <c r="E162" s="10">
        <v>1150819</v>
      </c>
    </row>
    <row r="163" spans="1:5" x14ac:dyDescent="0.3">
      <c r="A163" s="2">
        <v>44358</v>
      </c>
      <c r="B163" s="1" t="s">
        <v>5</v>
      </c>
      <c r="C163" s="1">
        <v>10</v>
      </c>
      <c r="D163" s="10">
        <v>863962</v>
      </c>
      <c r="E163" s="10">
        <v>51853</v>
      </c>
    </row>
    <row r="164" spans="1:5" x14ac:dyDescent="0.3">
      <c r="A164" s="2">
        <v>44359</v>
      </c>
      <c r="B164" s="1" t="s">
        <v>1</v>
      </c>
      <c r="C164" s="1">
        <v>22</v>
      </c>
      <c r="D164" s="10">
        <v>13522301</v>
      </c>
      <c r="E164" s="10">
        <v>676126</v>
      </c>
    </row>
    <row r="165" spans="1:5" x14ac:dyDescent="0.3">
      <c r="A165" s="2">
        <v>44360</v>
      </c>
      <c r="B165" s="1" t="s">
        <v>4</v>
      </c>
      <c r="C165" s="1">
        <v>21</v>
      </c>
      <c r="D165" s="10">
        <v>9896259</v>
      </c>
      <c r="E165" s="10">
        <v>593799</v>
      </c>
    </row>
    <row r="166" spans="1:5" x14ac:dyDescent="0.3">
      <c r="A166" s="2">
        <v>44361</v>
      </c>
      <c r="B166" s="1" t="s">
        <v>5</v>
      </c>
      <c r="C166" s="1">
        <v>20</v>
      </c>
      <c r="D166" s="10">
        <v>12349034</v>
      </c>
      <c r="E166" s="10">
        <v>740958</v>
      </c>
    </row>
    <row r="167" spans="1:5" x14ac:dyDescent="0.3">
      <c r="A167" s="2">
        <v>44362</v>
      </c>
      <c r="B167" s="1" t="s">
        <v>4</v>
      </c>
      <c r="C167" s="1">
        <v>18</v>
      </c>
      <c r="D167" s="10">
        <v>11196735</v>
      </c>
      <c r="E167" s="10">
        <v>671828</v>
      </c>
    </row>
    <row r="168" spans="1:5" x14ac:dyDescent="0.3">
      <c r="A168" s="2">
        <v>44363</v>
      </c>
      <c r="B168" s="1" t="s">
        <v>5</v>
      </c>
      <c r="C168" s="1">
        <v>9</v>
      </c>
      <c r="D168" s="10">
        <v>1136682</v>
      </c>
      <c r="E168" s="10">
        <v>68216</v>
      </c>
    </row>
    <row r="169" spans="1:5" x14ac:dyDescent="0.3">
      <c r="A169" s="2">
        <v>44364</v>
      </c>
      <c r="B169" s="1" t="s">
        <v>4</v>
      </c>
      <c r="C169" s="1">
        <v>25</v>
      </c>
      <c r="D169" s="10">
        <v>18039586</v>
      </c>
      <c r="E169" s="10">
        <v>1082399</v>
      </c>
    </row>
    <row r="170" spans="1:5" x14ac:dyDescent="0.3">
      <c r="A170" s="2">
        <v>44365</v>
      </c>
      <c r="B170" s="1" t="s">
        <v>3</v>
      </c>
      <c r="C170" s="1">
        <v>13</v>
      </c>
      <c r="D170" s="10">
        <v>14499094</v>
      </c>
      <c r="E170" s="10">
        <v>869946</v>
      </c>
    </row>
    <row r="171" spans="1:5" x14ac:dyDescent="0.3">
      <c r="A171" s="2">
        <v>44366</v>
      </c>
      <c r="B171" s="1" t="s">
        <v>4</v>
      </c>
      <c r="C171" s="1">
        <v>6</v>
      </c>
      <c r="D171" s="10">
        <v>3929113</v>
      </c>
      <c r="E171" s="10">
        <v>235770</v>
      </c>
    </row>
    <row r="172" spans="1:5" x14ac:dyDescent="0.3">
      <c r="A172" s="2">
        <v>44367</v>
      </c>
      <c r="B172" s="1" t="s">
        <v>1</v>
      </c>
      <c r="C172" s="1">
        <v>14</v>
      </c>
      <c r="D172" s="10">
        <v>11209903</v>
      </c>
      <c r="E172" s="10">
        <v>560506</v>
      </c>
    </row>
    <row r="173" spans="1:5" x14ac:dyDescent="0.3">
      <c r="A173" s="2">
        <v>44368</v>
      </c>
      <c r="B173" s="1" t="s">
        <v>2</v>
      </c>
      <c r="C173" s="1">
        <v>22</v>
      </c>
      <c r="D173" s="10">
        <v>16553066</v>
      </c>
      <c r="E173" s="10">
        <v>993184</v>
      </c>
    </row>
    <row r="174" spans="1:5" x14ac:dyDescent="0.3">
      <c r="A174" s="2">
        <v>44369</v>
      </c>
      <c r="B174" s="1" t="s">
        <v>2</v>
      </c>
      <c r="C174" s="1">
        <v>21</v>
      </c>
      <c r="D174" s="10">
        <v>14420685</v>
      </c>
      <c r="E174" s="10">
        <v>865242</v>
      </c>
    </row>
    <row r="175" spans="1:5" x14ac:dyDescent="0.3">
      <c r="A175" s="2">
        <v>44370</v>
      </c>
      <c r="B175" s="1" t="s">
        <v>2</v>
      </c>
      <c r="C175" s="1">
        <v>13</v>
      </c>
      <c r="D175" s="10">
        <v>16307478</v>
      </c>
      <c r="E175" s="10">
        <v>978449</v>
      </c>
    </row>
    <row r="176" spans="1:5" x14ac:dyDescent="0.3">
      <c r="A176" s="2">
        <v>44371</v>
      </c>
      <c r="B176" s="1" t="s">
        <v>5</v>
      </c>
      <c r="C176" s="1">
        <v>16</v>
      </c>
      <c r="D176" s="10">
        <v>17246398</v>
      </c>
      <c r="E176" s="10">
        <v>1034799</v>
      </c>
    </row>
    <row r="177" spans="1:5" x14ac:dyDescent="0.3">
      <c r="A177" s="2">
        <v>44372</v>
      </c>
      <c r="B177" s="1" t="s">
        <v>5</v>
      </c>
      <c r="C177" s="1">
        <v>7</v>
      </c>
      <c r="D177" s="10">
        <v>3488898</v>
      </c>
      <c r="E177" s="10">
        <v>209349</v>
      </c>
    </row>
    <row r="178" spans="1:5" x14ac:dyDescent="0.3">
      <c r="A178" s="2">
        <v>44373</v>
      </c>
      <c r="B178" s="1" t="s">
        <v>3</v>
      </c>
      <c r="C178" s="1">
        <v>6</v>
      </c>
      <c r="D178" s="10">
        <v>2959341</v>
      </c>
      <c r="E178" s="10">
        <v>177561</v>
      </c>
    </row>
    <row r="179" spans="1:5" x14ac:dyDescent="0.3">
      <c r="A179" s="2">
        <v>44374</v>
      </c>
      <c r="B179" s="1" t="s">
        <v>2</v>
      </c>
      <c r="C179" s="1">
        <v>14</v>
      </c>
      <c r="D179" s="10">
        <v>17292856</v>
      </c>
      <c r="E179" s="10">
        <v>1037572</v>
      </c>
    </row>
    <row r="180" spans="1:5" x14ac:dyDescent="0.3">
      <c r="A180" s="2">
        <v>44375</v>
      </c>
      <c r="B180" s="1" t="s">
        <v>3</v>
      </c>
      <c r="C180" s="1">
        <v>11</v>
      </c>
      <c r="D180" s="10">
        <v>17680450</v>
      </c>
      <c r="E180" s="10">
        <v>1060827</v>
      </c>
    </row>
    <row r="181" spans="1:5" x14ac:dyDescent="0.3">
      <c r="A181" s="2">
        <v>44376</v>
      </c>
      <c r="B181" s="1" t="s">
        <v>5</v>
      </c>
      <c r="C181" s="1">
        <v>23</v>
      </c>
      <c r="D181" s="10">
        <v>15159573</v>
      </c>
      <c r="E181" s="10">
        <v>909590</v>
      </c>
    </row>
    <row r="182" spans="1:5" x14ac:dyDescent="0.3">
      <c r="A182" s="2">
        <v>44377</v>
      </c>
      <c r="B182" s="1" t="s">
        <v>4</v>
      </c>
      <c r="C182" s="1">
        <v>15</v>
      </c>
      <c r="D182" s="10">
        <v>15967821</v>
      </c>
      <c r="E182" s="10">
        <v>958093</v>
      </c>
    </row>
    <row r="183" spans="1:5" x14ac:dyDescent="0.3">
      <c r="A183" s="2">
        <v>44378</v>
      </c>
      <c r="B183" s="1" t="s">
        <v>2</v>
      </c>
      <c r="C183" s="1">
        <v>22</v>
      </c>
      <c r="D183" s="10">
        <v>14829086</v>
      </c>
      <c r="E183" s="10">
        <v>889746</v>
      </c>
    </row>
    <row r="184" spans="1:5" x14ac:dyDescent="0.3">
      <c r="A184" s="2">
        <v>44379</v>
      </c>
      <c r="B184" s="1" t="s">
        <v>1</v>
      </c>
      <c r="C184" s="1">
        <v>16</v>
      </c>
      <c r="D184" s="10">
        <v>7429420</v>
      </c>
      <c r="E184" s="10">
        <v>371481</v>
      </c>
    </row>
    <row r="185" spans="1:5" x14ac:dyDescent="0.3">
      <c r="A185" s="2">
        <v>44380</v>
      </c>
      <c r="B185" s="1" t="s">
        <v>5</v>
      </c>
      <c r="C185" s="1">
        <v>20</v>
      </c>
      <c r="D185" s="10">
        <v>17136512</v>
      </c>
      <c r="E185" s="10">
        <v>1028206</v>
      </c>
    </row>
    <row r="186" spans="1:5" x14ac:dyDescent="0.3">
      <c r="A186" s="2">
        <v>44381</v>
      </c>
      <c r="B186" s="1" t="s">
        <v>5</v>
      </c>
      <c r="C186" s="1">
        <v>7</v>
      </c>
      <c r="D186" s="10">
        <v>251318</v>
      </c>
      <c r="E186" s="10">
        <v>15095</v>
      </c>
    </row>
    <row r="187" spans="1:5" x14ac:dyDescent="0.3">
      <c r="A187" s="2">
        <v>44382</v>
      </c>
      <c r="B187" s="1" t="s">
        <v>5</v>
      </c>
      <c r="C187" s="1">
        <v>13</v>
      </c>
      <c r="D187" s="10">
        <v>12805765</v>
      </c>
      <c r="E187" s="10">
        <v>768361</v>
      </c>
    </row>
    <row r="188" spans="1:5" x14ac:dyDescent="0.3">
      <c r="A188" s="2">
        <v>44383</v>
      </c>
      <c r="B188" s="1" t="s">
        <v>3</v>
      </c>
      <c r="C188" s="1">
        <v>24</v>
      </c>
      <c r="D188" s="10">
        <v>7087469</v>
      </c>
      <c r="E188" s="10">
        <v>425249</v>
      </c>
    </row>
    <row r="189" spans="1:5" x14ac:dyDescent="0.3">
      <c r="A189" s="2">
        <v>44384</v>
      </c>
      <c r="B189" s="1" t="s">
        <v>5</v>
      </c>
      <c r="C189" s="1">
        <v>13</v>
      </c>
      <c r="D189" s="10">
        <v>15265321</v>
      </c>
      <c r="E189" s="10">
        <v>915935</v>
      </c>
    </row>
    <row r="190" spans="1:5" x14ac:dyDescent="0.3">
      <c r="A190" s="2">
        <v>44385</v>
      </c>
      <c r="B190" s="1" t="s">
        <v>3</v>
      </c>
      <c r="C190" s="1">
        <v>25</v>
      </c>
      <c r="D190" s="10">
        <v>8085743</v>
      </c>
      <c r="E190" s="10">
        <v>485145</v>
      </c>
    </row>
    <row r="191" spans="1:5" x14ac:dyDescent="0.3">
      <c r="A191" s="2">
        <v>44386</v>
      </c>
      <c r="B191" s="1" t="s">
        <v>2</v>
      </c>
      <c r="C191" s="1">
        <v>22</v>
      </c>
      <c r="D191" s="10">
        <v>4170332</v>
      </c>
      <c r="E191" s="10">
        <v>250220</v>
      </c>
    </row>
    <row r="192" spans="1:5" x14ac:dyDescent="0.3">
      <c r="A192" s="2">
        <v>44387</v>
      </c>
      <c r="B192" s="1" t="s">
        <v>4</v>
      </c>
      <c r="C192" s="1">
        <v>14</v>
      </c>
      <c r="D192" s="10">
        <v>9156536</v>
      </c>
      <c r="E192" s="10">
        <v>549416</v>
      </c>
    </row>
    <row r="193" spans="1:5" x14ac:dyDescent="0.3">
      <c r="A193" s="2">
        <v>44388</v>
      </c>
      <c r="B193" s="1" t="s">
        <v>3</v>
      </c>
      <c r="C193" s="1">
        <v>19</v>
      </c>
      <c r="D193" s="10">
        <v>6508827</v>
      </c>
      <c r="E193" s="10">
        <v>390530</v>
      </c>
    </row>
    <row r="194" spans="1:5" x14ac:dyDescent="0.3">
      <c r="A194" s="2">
        <v>44389</v>
      </c>
      <c r="B194" s="1" t="s">
        <v>5</v>
      </c>
      <c r="C194" s="1">
        <v>25</v>
      </c>
      <c r="D194" s="10">
        <v>13356813</v>
      </c>
      <c r="E194" s="10">
        <v>801424</v>
      </c>
    </row>
    <row r="195" spans="1:5" x14ac:dyDescent="0.3">
      <c r="A195" s="2">
        <v>44390</v>
      </c>
      <c r="B195" s="1" t="s">
        <v>4</v>
      </c>
      <c r="C195" s="1">
        <v>10</v>
      </c>
      <c r="D195" s="10">
        <v>980230</v>
      </c>
      <c r="E195" s="10">
        <v>58837</v>
      </c>
    </row>
    <row r="196" spans="1:5" x14ac:dyDescent="0.3">
      <c r="A196" s="2">
        <v>44391</v>
      </c>
      <c r="B196" s="1" t="s">
        <v>5</v>
      </c>
      <c r="C196" s="1">
        <v>23</v>
      </c>
      <c r="D196" s="10">
        <v>14149992</v>
      </c>
      <c r="E196" s="10">
        <v>849015</v>
      </c>
    </row>
    <row r="197" spans="1:5" x14ac:dyDescent="0.3">
      <c r="A197" s="2">
        <v>44392</v>
      </c>
      <c r="B197" s="1" t="s">
        <v>2</v>
      </c>
      <c r="C197" s="1">
        <v>10</v>
      </c>
      <c r="D197" s="10">
        <v>11871256</v>
      </c>
      <c r="E197" s="10">
        <v>712276</v>
      </c>
    </row>
    <row r="198" spans="1:5" x14ac:dyDescent="0.3">
      <c r="A198" s="2">
        <v>44393</v>
      </c>
      <c r="B198" s="1" t="s">
        <v>3</v>
      </c>
      <c r="C198" s="1">
        <v>6</v>
      </c>
      <c r="D198" s="10">
        <v>1846797</v>
      </c>
      <c r="E198" s="10">
        <v>110808</v>
      </c>
    </row>
    <row r="199" spans="1:5" x14ac:dyDescent="0.3">
      <c r="A199" s="2">
        <v>44394</v>
      </c>
      <c r="B199" s="1" t="s">
        <v>2</v>
      </c>
      <c r="C199" s="1">
        <v>23</v>
      </c>
      <c r="D199" s="10">
        <v>11349302</v>
      </c>
      <c r="E199" s="10">
        <v>680959</v>
      </c>
    </row>
    <row r="200" spans="1:5" x14ac:dyDescent="0.3">
      <c r="A200" s="2">
        <v>44395</v>
      </c>
      <c r="B200" s="1" t="s">
        <v>5</v>
      </c>
      <c r="C200" s="1">
        <v>22</v>
      </c>
      <c r="D200" s="10">
        <v>5957526</v>
      </c>
      <c r="E200" s="10">
        <v>357467</v>
      </c>
    </row>
    <row r="201" spans="1:5" x14ac:dyDescent="0.3">
      <c r="A201" s="2">
        <v>44396</v>
      </c>
      <c r="B201" s="1" t="s">
        <v>2</v>
      </c>
      <c r="C201" s="1">
        <v>9</v>
      </c>
      <c r="D201" s="10">
        <v>1404324</v>
      </c>
      <c r="E201" s="10">
        <v>84260</v>
      </c>
    </row>
    <row r="202" spans="1:5" x14ac:dyDescent="0.3">
      <c r="A202" s="2">
        <v>44397</v>
      </c>
      <c r="B202" s="1" t="s">
        <v>2</v>
      </c>
      <c r="C202" s="1">
        <v>23</v>
      </c>
      <c r="D202" s="10">
        <v>10342199</v>
      </c>
      <c r="E202" s="10">
        <v>620532</v>
      </c>
    </row>
    <row r="203" spans="1:5" x14ac:dyDescent="0.3">
      <c r="A203" s="2">
        <v>44398</v>
      </c>
      <c r="B203" s="1" t="s">
        <v>2</v>
      </c>
      <c r="C203" s="1">
        <v>16</v>
      </c>
      <c r="D203" s="10">
        <v>16305806</v>
      </c>
      <c r="E203" s="10">
        <v>978349</v>
      </c>
    </row>
    <row r="204" spans="1:5" x14ac:dyDescent="0.3">
      <c r="A204" s="2">
        <v>44399</v>
      </c>
      <c r="B204" s="1" t="s">
        <v>2</v>
      </c>
      <c r="C204" s="1">
        <v>14</v>
      </c>
      <c r="D204" s="10">
        <v>16125761</v>
      </c>
      <c r="E204" s="10">
        <v>967546</v>
      </c>
    </row>
    <row r="205" spans="1:5" x14ac:dyDescent="0.3">
      <c r="A205" s="2">
        <v>44400</v>
      </c>
      <c r="B205" s="1" t="s">
        <v>2</v>
      </c>
      <c r="C205" s="1">
        <v>15</v>
      </c>
      <c r="D205" s="10">
        <v>19676108</v>
      </c>
      <c r="E205" s="10">
        <v>1180567</v>
      </c>
    </row>
    <row r="206" spans="1:5" x14ac:dyDescent="0.3">
      <c r="A206" s="2">
        <v>44401</v>
      </c>
      <c r="B206" s="1" t="s">
        <v>4</v>
      </c>
      <c r="C206" s="1">
        <v>3</v>
      </c>
      <c r="D206" s="10">
        <v>1176155</v>
      </c>
      <c r="E206" s="10">
        <v>70593</v>
      </c>
    </row>
    <row r="207" spans="1:5" x14ac:dyDescent="0.3">
      <c r="A207" s="2">
        <v>44402</v>
      </c>
      <c r="B207" s="1" t="s">
        <v>4</v>
      </c>
      <c r="C207" s="1">
        <v>20</v>
      </c>
      <c r="D207" s="10">
        <v>7181753</v>
      </c>
      <c r="E207" s="10">
        <v>430929</v>
      </c>
    </row>
    <row r="208" spans="1:5" x14ac:dyDescent="0.3">
      <c r="A208" s="2">
        <v>44403</v>
      </c>
      <c r="B208" s="1" t="s">
        <v>5</v>
      </c>
      <c r="C208" s="1">
        <v>17</v>
      </c>
      <c r="D208" s="10">
        <v>9192930</v>
      </c>
      <c r="E208" s="10">
        <v>551591</v>
      </c>
    </row>
    <row r="209" spans="1:5" x14ac:dyDescent="0.3">
      <c r="A209" s="2">
        <v>44404</v>
      </c>
      <c r="B209" s="1" t="s">
        <v>1</v>
      </c>
      <c r="C209" s="1">
        <v>18</v>
      </c>
      <c r="D209" s="10">
        <v>14008587</v>
      </c>
      <c r="E209" s="10">
        <v>700440</v>
      </c>
    </row>
    <row r="210" spans="1:5" x14ac:dyDescent="0.3">
      <c r="A210" s="2">
        <v>44405</v>
      </c>
      <c r="B210" s="1" t="s">
        <v>5</v>
      </c>
      <c r="C210" s="1">
        <v>10</v>
      </c>
      <c r="D210" s="10">
        <v>10615151</v>
      </c>
      <c r="E210" s="10">
        <v>636925</v>
      </c>
    </row>
    <row r="211" spans="1:5" x14ac:dyDescent="0.3">
      <c r="A211" s="2">
        <v>44406</v>
      </c>
      <c r="B211" s="1" t="s">
        <v>5</v>
      </c>
      <c r="C211" s="1">
        <v>20</v>
      </c>
      <c r="D211" s="10">
        <v>7466663</v>
      </c>
      <c r="E211" s="10">
        <v>448015</v>
      </c>
    </row>
    <row r="212" spans="1:5" x14ac:dyDescent="0.3">
      <c r="A212" s="2">
        <v>44407</v>
      </c>
      <c r="B212" s="1" t="s">
        <v>3</v>
      </c>
      <c r="C212" s="1">
        <v>23</v>
      </c>
      <c r="D212" s="10">
        <v>18463725</v>
      </c>
      <c r="E212" s="10">
        <v>1107824</v>
      </c>
    </row>
    <row r="213" spans="1:5" x14ac:dyDescent="0.3">
      <c r="A213" s="2">
        <v>44408</v>
      </c>
      <c r="B213" s="1" t="s">
        <v>2</v>
      </c>
      <c r="C213" s="1">
        <v>25</v>
      </c>
      <c r="D213" s="10">
        <v>8351890</v>
      </c>
      <c r="E213" s="10">
        <v>501114</v>
      </c>
    </row>
    <row r="214" spans="1:5" x14ac:dyDescent="0.3">
      <c r="A214" s="2">
        <v>44409</v>
      </c>
      <c r="B214" s="1" t="s">
        <v>4</v>
      </c>
      <c r="C214" s="1">
        <v>11</v>
      </c>
      <c r="D214" s="10">
        <v>9276924</v>
      </c>
      <c r="E214" s="10">
        <v>556639</v>
      </c>
    </row>
    <row r="215" spans="1:5" x14ac:dyDescent="0.3">
      <c r="A215" s="2">
        <v>44410</v>
      </c>
      <c r="B215" s="1" t="s">
        <v>1</v>
      </c>
      <c r="C215" s="1">
        <v>25</v>
      </c>
      <c r="D215" s="10">
        <v>7480821</v>
      </c>
      <c r="E215" s="10">
        <v>374052</v>
      </c>
    </row>
    <row r="216" spans="1:5" x14ac:dyDescent="0.3">
      <c r="A216" s="2">
        <v>44411</v>
      </c>
      <c r="B216" s="1" t="s">
        <v>1</v>
      </c>
      <c r="C216" s="1">
        <v>16</v>
      </c>
      <c r="D216" s="10">
        <v>5641177</v>
      </c>
      <c r="E216" s="10">
        <v>282069</v>
      </c>
    </row>
    <row r="217" spans="1:5" x14ac:dyDescent="0.3">
      <c r="A217" s="2">
        <v>44412</v>
      </c>
      <c r="B217" s="1" t="s">
        <v>2</v>
      </c>
      <c r="C217" s="1">
        <v>11</v>
      </c>
      <c r="D217" s="10">
        <v>19899540</v>
      </c>
      <c r="E217" s="10">
        <v>1193973</v>
      </c>
    </row>
    <row r="218" spans="1:5" x14ac:dyDescent="0.3">
      <c r="A218" s="2">
        <v>44413</v>
      </c>
      <c r="B218" s="1" t="s">
        <v>2</v>
      </c>
      <c r="C218" s="1">
        <v>10</v>
      </c>
      <c r="D218" s="10">
        <v>4760944</v>
      </c>
      <c r="E218" s="10">
        <v>285657</v>
      </c>
    </row>
    <row r="219" spans="1:5" x14ac:dyDescent="0.3">
      <c r="A219" s="2">
        <v>44414</v>
      </c>
      <c r="B219" s="1" t="s">
        <v>1</v>
      </c>
      <c r="C219" s="1">
        <v>21</v>
      </c>
      <c r="D219" s="10">
        <v>6445999</v>
      </c>
      <c r="E219" s="10">
        <v>322310</v>
      </c>
    </row>
    <row r="220" spans="1:5" x14ac:dyDescent="0.3">
      <c r="A220" s="2">
        <v>44415</v>
      </c>
      <c r="B220" s="1" t="s">
        <v>4</v>
      </c>
      <c r="C220" s="1">
        <v>24</v>
      </c>
      <c r="D220" s="10">
        <v>11876107</v>
      </c>
      <c r="E220" s="10">
        <v>712590</v>
      </c>
    </row>
    <row r="221" spans="1:5" x14ac:dyDescent="0.3">
      <c r="A221" s="2">
        <v>44416</v>
      </c>
      <c r="B221" s="1" t="s">
        <v>3</v>
      </c>
      <c r="C221" s="1">
        <v>22</v>
      </c>
      <c r="D221" s="10">
        <v>11494683</v>
      </c>
      <c r="E221" s="10">
        <v>689681</v>
      </c>
    </row>
    <row r="222" spans="1:5" x14ac:dyDescent="0.3">
      <c r="A222" s="2">
        <v>44417</v>
      </c>
      <c r="B222" s="1" t="s">
        <v>4</v>
      </c>
      <c r="C222" s="1">
        <v>23</v>
      </c>
      <c r="D222" s="10">
        <v>15679216</v>
      </c>
      <c r="E222" s="10">
        <v>940776</v>
      </c>
    </row>
    <row r="223" spans="1:5" x14ac:dyDescent="0.3">
      <c r="A223" s="2">
        <v>44418</v>
      </c>
      <c r="B223" s="1" t="s">
        <v>4</v>
      </c>
      <c r="C223" s="1">
        <v>21</v>
      </c>
      <c r="D223" s="10">
        <v>18731730</v>
      </c>
      <c r="E223" s="10">
        <v>1123927</v>
      </c>
    </row>
    <row r="224" spans="1:5" x14ac:dyDescent="0.3">
      <c r="A224" s="2">
        <v>44419</v>
      </c>
      <c r="B224" s="1" t="s">
        <v>5</v>
      </c>
      <c r="C224" s="1">
        <v>11</v>
      </c>
      <c r="D224" s="10">
        <v>3035781</v>
      </c>
      <c r="E224" s="10">
        <v>182162</v>
      </c>
    </row>
    <row r="225" spans="1:5" x14ac:dyDescent="0.3">
      <c r="A225" s="2">
        <v>44420</v>
      </c>
      <c r="B225" s="1" t="s">
        <v>1</v>
      </c>
      <c r="C225" s="1">
        <v>17</v>
      </c>
      <c r="D225" s="10">
        <v>6971345</v>
      </c>
      <c r="E225" s="10">
        <v>348578</v>
      </c>
    </row>
    <row r="226" spans="1:5" x14ac:dyDescent="0.3">
      <c r="A226" s="2">
        <v>44421</v>
      </c>
      <c r="B226" s="1" t="s">
        <v>3</v>
      </c>
      <c r="C226" s="1">
        <v>17</v>
      </c>
      <c r="D226" s="10">
        <v>17337299</v>
      </c>
      <c r="E226" s="10">
        <v>1040238</v>
      </c>
    </row>
    <row r="227" spans="1:5" x14ac:dyDescent="0.3">
      <c r="A227" s="2">
        <v>44422</v>
      </c>
      <c r="B227" s="1" t="s">
        <v>4</v>
      </c>
      <c r="C227" s="1">
        <v>21</v>
      </c>
      <c r="D227" s="10">
        <v>5024550</v>
      </c>
      <c r="E227" s="10">
        <v>301496</v>
      </c>
    </row>
    <row r="228" spans="1:5" x14ac:dyDescent="0.3">
      <c r="A228" s="2">
        <v>44423</v>
      </c>
      <c r="B228" s="1" t="s">
        <v>4</v>
      </c>
      <c r="C228" s="1">
        <v>21</v>
      </c>
      <c r="D228" s="10">
        <v>10740412</v>
      </c>
      <c r="E228" s="10">
        <v>644448</v>
      </c>
    </row>
    <row r="229" spans="1:5" x14ac:dyDescent="0.3">
      <c r="A229" s="2">
        <v>44424</v>
      </c>
      <c r="B229" s="1" t="s">
        <v>4</v>
      </c>
      <c r="C229" s="1">
        <v>14</v>
      </c>
      <c r="D229" s="10">
        <v>11490989</v>
      </c>
      <c r="E229" s="10">
        <v>689483</v>
      </c>
    </row>
    <row r="230" spans="1:5" x14ac:dyDescent="0.3">
      <c r="A230" s="2">
        <v>44425</v>
      </c>
      <c r="B230" s="1" t="s">
        <v>2</v>
      </c>
      <c r="C230" s="1">
        <v>5</v>
      </c>
      <c r="D230" s="10">
        <v>2983314</v>
      </c>
      <c r="E230" s="10">
        <v>178999</v>
      </c>
    </row>
    <row r="231" spans="1:5" x14ac:dyDescent="0.3">
      <c r="A231" s="2">
        <v>44426</v>
      </c>
      <c r="B231" s="1" t="s">
        <v>2</v>
      </c>
      <c r="C231" s="1">
        <v>7</v>
      </c>
      <c r="D231" s="10">
        <v>1578008</v>
      </c>
      <c r="E231" s="10">
        <v>94681</v>
      </c>
    </row>
    <row r="232" spans="1:5" x14ac:dyDescent="0.3">
      <c r="A232" s="2">
        <v>44427</v>
      </c>
      <c r="B232" s="1" t="s">
        <v>1</v>
      </c>
      <c r="C232" s="1">
        <v>11</v>
      </c>
      <c r="D232" s="10">
        <v>19338265</v>
      </c>
      <c r="E232" s="10">
        <v>966924</v>
      </c>
    </row>
    <row r="233" spans="1:5" x14ac:dyDescent="0.3">
      <c r="A233" s="2">
        <v>44428</v>
      </c>
      <c r="B233" s="1" t="s">
        <v>4</v>
      </c>
      <c r="C233" s="1">
        <v>23</v>
      </c>
      <c r="D233" s="10">
        <v>19680584</v>
      </c>
      <c r="E233" s="10">
        <v>1180859</v>
      </c>
    </row>
    <row r="234" spans="1:5" x14ac:dyDescent="0.3">
      <c r="A234" s="2">
        <v>44429</v>
      </c>
      <c r="B234" s="1" t="s">
        <v>5</v>
      </c>
      <c r="C234" s="1">
        <v>9</v>
      </c>
      <c r="D234" s="10">
        <v>3358297</v>
      </c>
      <c r="E234" s="10">
        <v>201513</v>
      </c>
    </row>
    <row r="235" spans="1:5" x14ac:dyDescent="0.3">
      <c r="A235" s="2">
        <v>44430</v>
      </c>
      <c r="B235" s="1" t="s">
        <v>4</v>
      </c>
      <c r="C235" s="1">
        <v>20</v>
      </c>
      <c r="D235" s="10">
        <v>6918123</v>
      </c>
      <c r="E235" s="10">
        <v>415111</v>
      </c>
    </row>
    <row r="236" spans="1:5" x14ac:dyDescent="0.3">
      <c r="A236" s="2">
        <v>44431</v>
      </c>
      <c r="B236" s="1" t="s">
        <v>5</v>
      </c>
      <c r="C236" s="1">
        <v>12</v>
      </c>
      <c r="D236" s="10">
        <v>15314653</v>
      </c>
      <c r="E236" s="10">
        <v>918895</v>
      </c>
    </row>
    <row r="237" spans="1:5" x14ac:dyDescent="0.3">
      <c r="A237" s="2">
        <v>44432</v>
      </c>
      <c r="B237" s="1" t="s">
        <v>1</v>
      </c>
      <c r="C237" s="1">
        <v>23</v>
      </c>
      <c r="D237" s="10">
        <v>7343038</v>
      </c>
      <c r="E237" s="10">
        <v>367162</v>
      </c>
    </row>
    <row r="238" spans="1:5" x14ac:dyDescent="0.3">
      <c r="A238" s="2">
        <v>44433</v>
      </c>
      <c r="B238" s="1" t="s">
        <v>4</v>
      </c>
      <c r="C238" s="1">
        <v>17</v>
      </c>
      <c r="D238" s="10">
        <v>16973141</v>
      </c>
      <c r="E238" s="10">
        <v>1018412</v>
      </c>
    </row>
    <row r="239" spans="1:5" x14ac:dyDescent="0.3">
      <c r="A239" s="2">
        <v>44434</v>
      </c>
      <c r="B239" s="1" t="s">
        <v>1</v>
      </c>
      <c r="C239" s="1">
        <v>20</v>
      </c>
      <c r="D239" s="10">
        <v>15382496</v>
      </c>
      <c r="E239" s="10">
        <v>769135</v>
      </c>
    </row>
    <row r="240" spans="1:5" x14ac:dyDescent="0.3">
      <c r="A240" s="2">
        <v>44435</v>
      </c>
      <c r="B240" s="1" t="s">
        <v>1</v>
      </c>
      <c r="C240" s="1">
        <v>25</v>
      </c>
      <c r="D240" s="10">
        <v>16544101</v>
      </c>
      <c r="E240" s="10">
        <v>827216</v>
      </c>
    </row>
    <row r="241" spans="1:5" x14ac:dyDescent="0.3">
      <c r="A241" s="2">
        <v>44436</v>
      </c>
      <c r="B241" s="1" t="s">
        <v>1</v>
      </c>
      <c r="C241" s="1">
        <v>11</v>
      </c>
      <c r="D241" s="10">
        <v>2408785</v>
      </c>
      <c r="E241" s="10">
        <v>120450</v>
      </c>
    </row>
    <row r="242" spans="1:5" x14ac:dyDescent="0.3">
      <c r="A242" s="2">
        <v>44437</v>
      </c>
      <c r="B242" s="1" t="s">
        <v>5</v>
      </c>
      <c r="C242" s="1">
        <v>6</v>
      </c>
      <c r="D242" s="10">
        <v>3405802</v>
      </c>
      <c r="E242" s="10">
        <v>204364</v>
      </c>
    </row>
    <row r="243" spans="1:5" x14ac:dyDescent="0.3">
      <c r="A243" s="2">
        <v>44438</v>
      </c>
      <c r="B243" s="1" t="s">
        <v>3</v>
      </c>
      <c r="C243" s="1">
        <v>22</v>
      </c>
      <c r="D243" s="10">
        <v>19344234</v>
      </c>
      <c r="E243" s="10">
        <v>1160655</v>
      </c>
    </row>
    <row r="244" spans="1:5" x14ac:dyDescent="0.3">
      <c r="A244" s="2">
        <v>44439</v>
      </c>
      <c r="B244" s="1" t="s">
        <v>4</v>
      </c>
      <c r="C244" s="1">
        <v>6</v>
      </c>
      <c r="D244" s="10">
        <v>1953968</v>
      </c>
      <c r="E244" s="10">
        <v>117262</v>
      </c>
    </row>
    <row r="245" spans="1:5" x14ac:dyDescent="0.3">
      <c r="A245" s="2">
        <v>44440</v>
      </c>
      <c r="B245" s="1" t="s">
        <v>1</v>
      </c>
      <c r="C245" s="1">
        <v>11</v>
      </c>
      <c r="D245" s="10">
        <v>14182766</v>
      </c>
      <c r="E245" s="10">
        <v>709149</v>
      </c>
    </row>
    <row r="246" spans="1:5" x14ac:dyDescent="0.3">
      <c r="A246" s="2">
        <v>44441</v>
      </c>
      <c r="B246" s="1" t="s">
        <v>4</v>
      </c>
      <c r="C246" s="1">
        <v>15</v>
      </c>
      <c r="D246" s="10">
        <v>14446760</v>
      </c>
      <c r="E246" s="10">
        <v>866829</v>
      </c>
    </row>
    <row r="247" spans="1:5" x14ac:dyDescent="0.3">
      <c r="A247" s="2">
        <v>44442</v>
      </c>
      <c r="B247" s="1" t="s">
        <v>1</v>
      </c>
      <c r="C247" s="1">
        <v>22</v>
      </c>
      <c r="D247" s="10">
        <v>10620836</v>
      </c>
      <c r="E247" s="10">
        <v>531052</v>
      </c>
    </row>
    <row r="248" spans="1:5" x14ac:dyDescent="0.3">
      <c r="A248" s="2">
        <v>44443</v>
      </c>
      <c r="B248" s="1" t="s">
        <v>4</v>
      </c>
      <c r="C248" s="1">
        <v>15</v>
      </c>
      <c r="D248" s="10">
        <v>15588367</v>
      </c>
      <c r="E248" s="10">
        <v>935326</v>
      </c>
    </row>
    <row r="249" spans="1:5" x14ac:dyDescent="0.3">
      <c r="A249" s="2">
        <v>44444</v>
      </c>
      <c r="B249" s="1" t="s">
        <v>1</v>
      </c>
      <c r="C249" s="1">
        <v>4</v>
      </c>
      <c r="D249" s="10">
        <v>3918572</v>
      </c>
      <c r="E249" s="10">
        <v>195939</v>
      </c>
    </row>
    <row r="250" spans="1:5" x14ac:dyDescent="0.3">
      <c r="A250" s="2">
        <v>44445</v>
      </c>
      <c r="B250" s="1" t="s">
        <v>2</v>
      </c>
      <c r="C250" s="1">
        <v>12</v>
      </c>
      <c r="D250" s="10">
        <v>6628534</v>
      </c>
      <c r="E250" s="10">
        <v>397713</v>
      </c>
    </row>
    <row r="251" spans="1:5" x14ac:dyDescent="0.3">
      <c r="A251" s="2">
        <v>44446</v>
      </c>
      <c r="B251" s="1" t="s">
        <v>4</v>
      </c>
      <c r="C251" s="1">
        <v>15</v>
      </c>
      <c r="D251" s="10">
        <v>9395041</v>
      </c>
      <c r="E251" s="10">
        <v>563726</v>
      </c>
    </row>
    <row r="252" spans="1:5" x14ac:dyDescent="0.3">
      <c r="A252" s="2">
        <v>44447</v>
      </c>
      <c r="B252" s="1" t="s">
        <v>5</v>
      </c>
      <c r="C252" s="1">
        <v>18</v>
      </c>
      <c r="D252" s="10">
        <v>11597884</v>
      </c>
      <c r="E252" s="10">
        <v>695889</v>
      </c>
    </row>
    <row r="253" spans="1:5" x14ac:dyDescent="0.3">
      <c r="A253" s="2">
        <v>44448</v>
      </c>
      <c r="B253" s="1" t="s">
        <v>4</v>
      </c>
      <c r="C253" s="1">
        <v>15</v>
      </c>
      <c r="D253" s="10">
        <v>8122943</v>
      </c>
      <c r="E253" s="10">
        <v>487400</v>
      </c>
    </row>
    <row r="254" spans="1:5" x14ac:dyDescent="0.3">
      <c r="A254" s="2">
        <v>44449</v>
      </c>
      <c r="B254" s="1" t="s">
        <v>3</v>
      </c>
      <c r="C254" s="1">
        <v>18</v>
      </c>
      <c r="D254" s="10">
        <v>5966043</v>
      </c>
      <c r="E254" s="10">
        <v>357963</v>
      </c>
    </row>
    <row r="255" spans="1:5" x14ac:dyDescent="0.3">
      <c r="A255" s="2">
        <v>44450</v>
      </c>
      <c r="B255" s="1" t="s">
        <v>3</v>
      </c>
      <c r="C255" s="1">
        <v>25</v>
      </c>
      <c r="D255" s="10">
        <v>4285615</v>
      </c>
      <c r="E255" s="10">
        <v>257137</v>
      </c>
    </row>
    <row r="256" spans="1:5" x14ac:dyDescent="0.3">
      <c r="A256" s="2">
        <v>44451</v>
      </c>
      <c r="B256" s="1" t="s">
        <v>5</v>
      </c>
      <c r="C256" s="1">
        <v>15</v>
      </c>
      <c r="D256" s="10">
        <v>10989654</v>
      </c>
      <c r="E256" s="10">
        <v>659395</v>
      </c>
    </row>
    <row r="257" spans="1:5" x14ac:dyDescent="0.3">
      <c r="A257" s="2">
        <v>44452</v>
      </c>
      <c r="B257" s="1" t="s">
        <v>1</v>
      </c>
      <c r="C257" s="1">
        <v>2</v>
      </c>
      <c r="D257" s="10">
        <v>3824841</v>
      </c>
      <c r="E257" s="10">
        <v>191253</v>
      </c>
    </row>
    <row r="258" spans="1:5" x14ac:dyDescent="0.3">
      <c r="A258" s="2">
        <v>44453</v>
      </c>
      <c r="B258" s="1" t="s">
        <v>1</v>
      </c>
      <c r="C258" s="1">
        <v>7</v>
      </c>
      <c r="D258" s="10">
        <v>2621287</v>
      </c>
      <c r="E258" s="10">
        <v>131075</v>
      </c>
    </row>
    <row r="259" spans="1:5" x14ac:dyDescent="0.3">
      <c r="A259" s="2">
        <v>44454</v>
      </c>
      <c r="B259" s="1" t="s">
        <v>4</v>
      </c>
      <c r="C259" s="1">
        <v>10</v>
      </c>
      <c r="D259" s="10">
        <v>12363405</v>
      </c>
      <c r="E259" s="10">
        <v>741828</v>
      </c>
    </row>
    <row r="260" spans="1:5" x14ac:dyDescent="0.3">
      <c r="A260" s="2">
        <v>44455</v>
      </c>
      <c r="B260" s="1" t="s">
        <v>1</v>
      </c>
      <c r="C260" s="1">
        <v>22</v>
      </c>
      <c r="D260" s="10">
        <v>19299310</v>
      </c>
      <c r="E260" s="10">
        <v>964976</v>
      </c>
    </row>
    <row r="261" spans="1:5" x14ac:dyDescent="0.3">
      <c r="A261" s="2">
        <v>44456</v>
      </c>
      <c r="B261" s="1" t="s">
        <v>3</v>
      </c>
      <c r="C261" s="1">
        <v>22</v>
      </c>
      <c r="D261" s="10">
        <v>19188696</v>
      </c>
      <c r="E261" s="10">
        <v>1151322</v>
      </c>
    </row>
    <row r="262" spans="1:5" x14ac:dyDescent="0.3">
      <c r="A262" s="2">
        <v>44457</v>
      </c>
      <c r="B262" s="1" t="s">
        <v>4</v>
      </c>
      <c r="C262" s="1">
        <v>21</v>
      </c>
      <c r="D262" s="10">
        <v>16421610</v>
      </c>
      <c r="E262" s="10">
        <v>985320</v>
      </c>
    </row>
    <row r="263" spans="1:5" x14ac:dyDescent="0.3">
      <c r="A263" s="2">
        <v>44458</v>
      </c>
      <c r="B263" s="1" t="s">
        <v>2</v>
      </c>
      <c r="C263" s="1">
        <v>15</v>
      </c>
      <c r="D263" s="10">
        <v>15575416</v>
      </c>
      <c r="E263" s="10">
        <v>934525</v>
      </c>
    </row>
    <row r="264" spans="1:5" x14ac:dyDescent="0.3">
      <c r="A264" s="2">
        <v>44459</v>
      </c>
      <c r="B264" s="1" t="s">
        <v>2</v>
      </c>
      <c r="C264" s="1">
        <v>13</v>
      </c>
      <c r="D264" s="10">
        <v>14057896</v>
      </c>
      <c r="E264" s="10">
        <v>843474</v>
      </c>
    </row>
    <row r="265" spans="1:5" x14ac:dyDescent="0.3">
      <c r="A265" s="2">
        <v>44460</v>
      </c>
      <c r="B265" s="1" t="s">
        <v>1</v>
      </c>
      <c r="C265" s="1">
        <v>24</v>
      </c>
      <c r="D265" s="10">
        <v>6808242</v>
      </c>
      <c r="E265" s="10">
        <v>340423</v>
      </c>
    </row>
    <row r="266" spans="1:5" x14ac:dyDescent="0.3">
      <c r="A266" s="2">
        <v>44461</v>
      </c>
      <c r="B266" s="1" t="s">
        <v>3</v>
      </c>
      <c r="C266" s="1">
        <v>16</v>
      </c>
      <c r="D266" s="10">
        <v>18708759</v>
      </c>
      <c r="E266" s="10">
        <v>1122526</v>
      </c>
    </row>
    <row r="267" spans="1:5" x14ac:dyDescent="0.3">
      <c r="A267" s="2">
        <v>44462</v>
      </c>
      <c r="B267" s="1" t="s">
        <v>3</v>
      </c>
      <c r="C267" s="1">
        <v>17</v>
      </c>
      <c r="D267" s="10">
        <v>16553026</v>
      </c>
      <c r="E267" s="10">
        <v>993182</v>
      </c>
    </row>
    <row r="268" spans="1:5" x14ac:dyDescent="0.3">
      <c r="A268" s="2">
        <v>44463</v>
      </c>
      <c r="B268" s="1" t="s">
        <v>3</v>
      </c>
      <c r="C268" s="1">
        <v>25</v>
      </c>
      <c r="D268" s="10">
        <v>11761629</v>
      </c>
      <c r="E268" s="10">
        <v>705698</v>
      </c>
    </row>
    <row r="269" spans="1:5" x14ac:dyDescent="0.3">
      <c r="A269" s="2">
        <v>44464</v>
      </c>
      <c r="B269" s="1" t="s">
        <v>4</v>
      </c>
      <c r="C269" s="1">
        <v>22</v>
      </c>
      <c r="D269" s="10">
        <v>18197278</v>
      </c>
      <c r="E269" s="10">
        <v>1091860</v>
      </c>
    </row>
    <row r="270" spans="1:5" x14ac:dyDescent="0.3">
      <c r="A270" s="2">
        <v>44465</v>
      </c>
      <c r="B270" s="1" t="s">
        <v>1</v>
      </c>
      <c r="C270" s="1">
        <v>23</v>
      </c>
      <c r="D270" s="10">
        <v>8099863</v>
      </c>
      <c r="E270" s="10">
        <v>405004</v>
      </c>
    </row>
    <row r="271" spans="1:5" x14ac:dyDescent="0.3">
      <c r="A271" s="2">
        <v>44466</v>
      </c>
      <c r="B271" s="1" t="s">
        <v>2</v>
      </c>
      <c r="C271" s="1">
        <v>11</v>
      </c>
      <c r="D271" s="10">
        <v>588714</v>
      </c>
      <c r="E271" s="10">
        <v>35323</v>
      </c>
    </row>
    <row r="272" spans="1:5" x14ac:dyDescent="0.3">
      <c r="A272" s="2">
        <v>44467</v>
      </c>
      <c r="B272" s="1" t="s">
        <v>3</v>
      </c>
      <c r="C272" s="1">
        <v>17</v>
      </c>
      <c r="D272" s="10">
        <v>18347202</v>
      </c>
      <c r="E272" s="10">
        <v>1100833</v>
      </c>
    </row>
    <row r="273" spans="1:5" x14ac:dyDescent="0.3">
      <c r="A273" s="2">
        <v>44468</v>
      </c>
      <c r="B273" s="1" t="s">
        <v>2</v>
      </c>
      <c r="C273" s="1">
        <v>19</v>
      </c>
      <c r="D273" s="10">
        <v>6641172</v>
      </c>
      <c r="E273" s="10">
        <v>398471</v>
      </c>
    </row>
    <row r="274" spans="1:5" x14ac:dyDescent="0.3">
      <c r="A274" s="2">
        <v>44469</v>
      </c>
      <c r="B274" s="1" t="s">
        <v>5</v>
      </c>
      <c r="C274" s="1">
        <v>4</v>
      </c>
      <c r="D274" s="10">
        <v>1487349</v>
      </c>
      <c r="E274" s="10">
        <v>89256</v>
      </c>
    </row>
    <row r="275" spans="1:5" x14ac:dyDescent="0.3">
      <c r="A275" s="2">
        <v>44470</v>
      </c>
      <c r="B275" s="1" t="s">
        <v>4</v>
      </c>
      <c r="C275" s="1">
        <v>2</v>
      </c>
      <c r="D275" s="10">
        <v>2254289</v>
      </c>
      <c r="E275" s="10">
        <v>135281</v>
      </c>
    </row>
    <row r="276" spans="1:5" x14ac:dyDescent="0.3">
      <c r="A276" s="2">
        <v>44471</v>
      </c>
      <c r="B276" s="1" t="s">
        <v>1</v>
      </c>
      <c r="C276" s="1">
        <v>12</v>
      </c>
      <c r="D276" s="10">
        <v>3556822</v>
      </c>
      <c r="E276" s="10">
        <v>177852</v>
      </c>
    </row>
    <row r="277" spans="1:5" x14ac:dyDescent="0.3">
      <c r="A277" s="2">
        <v>44472</v>
      </c>
      <c r="B277" s="1" t="s">
        <v>3</v>
      </c>
      <c r="C277" s="1">
        <v>18</v>
      </c>
      <c r="D277" s="10">
        <v>5184174</v>
      </c>
      <c r="E277" s="10">
        <v>311051</v>
      </c>
    </row>
    <row r="278" spans="1:5" x14ac:dyDescent="0.3">
      <c r="A278" s="2">
        <v>44473</v>
      </c>
      <c r="B278" s="1" t="s">
        <v>5</v>
      </c>
      <c r="C278" s="1">
        <v>3</v>
      </c>
      <c r="D278" s="10">
        <v>1579158</v>
      </c>
      <c r="E278" s="10">
        <v>94765</v>
      </c>
    </row>
    <row r="279" spans="1:5" x14ac:dyDescent="0.3">
      <c r="A279" s="2">
        <v>44474</v>
      </c>
      <c r="B279" s="1" t="s">
        <v>2</v>
      </c>
      <c r="C279" s="1">
        <v>20</v>
      </c>
      <c r="D279" s="10">
        <v>14348695</v>
      </c>
      <c r="E279" s="10">
        <v>860922</v>
      </c>
    </row>
    <row r="280" spans="1:5" x14ac:dyDescent="0.3">
      <c r="A280" s="2">
        <v>44475</v>
      </c>
      <c r="B280" s="1" t="s">
        <v>2</v>
      </c>
      <c r="C280" s="1">
        <v>23</v>
      </c>
      <c r="D280" s="10">
        <v>6733277</v>
      </c>
      <c r="E280" s="10">
        <v>403997</v>
      </c>
    </row>
    <row r="281" spans="1:5" x14ac:dyDescent="0.3">
      <c r="A281" s="2">
        <v>44476</v>
      </c>
      <c r="B281" s="1" t="s">
        <v>3</v>
      </c>
      <c r="C281" s="1">
        <v>14</v>
      </c>
      <c r="D281" s="10">
        <v>18211965</v>
      </c>
      <c r="E281" s="10">
        <v>1092718</v>
      </c>
    </row>
    <row r="282" spans="1:5" x14ac:dyDescent="0.3">
      <c r="A282" s="2">
        <v>44477</v>
      </c>
      <c r="B282" s="1" t="s">
        <v>4</v>
      </c>
      <c r="C282" s="1">
        <v>11</v>
      </c>
      <c r="D282" s="10">
        <v>17110600</v>
      </c>
      <c r="E282" s="10">
        <v>1026659</v>
      </c>
    </row>
    <row r="283" spans="1:5" x14ac:dyDescent="0.3">
      <c r="A283" s="2">
        <v>44478</v>
      </c>
      <c r="B283" s="1" t="s">
        <v>5</v>
      </c>
      <c r="C283" s="1">
        <v>11</v>
      </c>
      <c r="D283" s="10">
        <v>6531996</v>
      </c>
      <c r="E283" s="10">
        <v>391935</v>
      </c>
    </row>
    <row r="284" spans="1:5" x14ac:dyDescent="0.3">
      <c r="A284" s="2">
        <v>44479</v>
      </c>
      <c r="B284" s="1" t="s">
        <v>2</v>
      </c>
      <c r="C284" s="1">
        <v>12</v>
      </c>
      <c r="D284" s="10">
        <v>15781196</v>
      </c>
      <c r="E284" s="10">
        <v>946872</v>
      </c>
    </row>
    <row r="285" spans="1:5" x14ac:dyDescent="0.3">
      <c r="A285" s="2">
        <v>44480</v>
      </c>
      <c r="B285" s="1" t="s">
        <v>5</v>
      </c>
      <c r="C285" s="1">
        <v>17</v>
      </c>
      <c r="D285" s="10">
        <v>15626900</v>
      </c>
      <c r="E285" s="10">
        <v>937629</v>
      </c>
    </row>
    <row r="286" spans="1:5" x14ac:dyDescent="0.3">
      <c r="A286" s="2">
        <v>44481</v>
      </c>
      <c r="B286" s="1" t="s">
        <v>5</v>
      </c>
      <c r="C286" s="1">
        <v>11</v>
      </c>
      <c r="D286" s="10">
        <v>16009672</v>
      </c>
      <c r="E286" s="10">
        <v>960596</v>
      </c>
    </row>
    <row r="287" spans="1:5" x14ac:dyDescent="0.3">
      <c r="A287" s="2">
        <v>44482</v>
      </c>
      <c r="B287" s="1" t="s">
        <v>2</v>
      </c>
      <c r="C287" s="1">
        <v>12</v>
      </c>
      <c r="D287" s="10">
        <v>18146035</v>
      </c>
      <c r="E287" s="10">
        <v>1088763</v>
      </c>
    </row>
    <row r="288" spans="1:5" x14ac:dyDescent="0.3">
      <c r="A288" s="2">
        <v>44483</v>
      </c>
      <c r="B288" s="1" t="s">
        <v>1</v>
      </c>
      <c r="C288" s="1">
        <v>15</v>
      </c>
      <c r="D288" s="10">
        <v>16980798</v>
      </c>
      <c r="E288" s="10">
        <v>849050</v>
      </c>
    </row>
    <row r="289" spans="1:5" x14ac:dyDescent="0.3">
      <c r="A289" s="2">
        <v>44484</v>
      </c>
      <c r="B289" s="1" t="s">
        <v>2</v>
      </c>
      <c r="C289" s="1">
        <v>12</v>
      </c>
      <c r="D289" s="10">
        <v>10526374</v>
      </c>
      <c r="E289" s="10">
        <v>631583</v>
      </c>
    </row>
    <row r="290" spans="1:5" x14ac:dyDescent="0.3">
      <c r="A290" s="2">
        <v>44485</v>
      </c>
      <c r="B290" s="1" t="s">
        <v>5</v>
      </c>
      <c r="C290" s="1">
        <v>3</v>
      </c>
      <c r="D290" s="10">
        <v>1567792</v>
      </c>
      <c r="E290" s="10">
        <v>94083</v>
      </c>
    </row>
    <row r="291" spans="1:5" x14ac:dyDescent="0.3">
      <c r="A291" s="2">
        <v>44486</v>
      </c>
      <c r="B291" s="1" t="s">
        <v>2</v>
      </c>
      <c r="C291" s="1">
        <v>12</v>
      </c>
      <c r="D291" s="10">
        <v>4833402</v>
      </c>
      <c r="E291" s="10">
        <v>290005</v>
      </c>
    </row>
    <row r="292" spans="1:5" x14ac:dyDescent="0.3">
      <c r="A292" s="2">
        <v>44487</v>
      </c>
      <c r="B292" s="1" t="s">
        <v>4</v>
      </c>
      <c r="C292" s="1">
        <v>8</v>
      </c>
      <c r="D292" s="10">
        <v>656756</v>
      </c>
      <c r="E292" s="10">
        <v>39429</v>
      </c>
    </row>
    <row r="293" spans="1:5" x14ac:dyDescent="0.3">
      <c r="A293" s="2">
        <v>44488</v>
      </c>
      <c r="B293" s="1" t="s">
        <v>1</v>
      </c>
      <c r="C293" s="1">
        <v>22</v>
      </c>
      <c r="D293" s="10">
        <v>13696314</v>
      </c>
      <c r="E293" s="10">
        <v>684826</v>
      </c>
    </row>
    <row r="294" spans="1:5" x14ac:dyDescent="0.3">
      <c r="A294" s="2">
        <v>44489</v>
      </c>
      <c r="B294" s="1" t="s">
        <v>2</v>
      </c>
      <c r="C294" s="1">
        <v>10</v>
      </c>
      <c r="D294" s="10">
        <v>7091247</v>
      </c>
      <c r="E294" s="10">
        <v>425475</v>
      </c>
    </row>
    <row r="295" spans="1:5" x14ac:dyDescent="0.3">
      <c r="A295" s="2">
        <v>44490</v>
      </c>
      <c r="B295" s="1" t="s">
        <v>2</v>
      </c>
      <c r="C295" s="1">
        <v>10</v>
      </c>
      <c r="D295" s="10">
        <v>2424594</v>
      </c>
      <c r="E295" s="10">
        <v>145476</v>
      </c>
    </row>
    <row r="296" spans="1:5" x14ac:dyDescent="0.3">
      <c r="A296" s="2">
        <v>44491</v>
      </c>
      <c r="B296" s="1" t="s">
        <v>3</v>
      </c>
      <c r="C296" s="1">
        <v>23</v>
      </c>
      <c r="D296" s="10">
        <v>12373080</v>
      </c>
      <c r="E296" s="10">
        <v>742385</v>
      </c>
    </row>
    <row r="297" spans="1:5" x14ac:dyDescent="0.3">
      <c r="A297" s="2">
        <v>44492</v>
      </c>
      <c r="B297" s="1" t="s">
        <v>3</v>
      </c>
      <c r="C297" s="1">
        <v>17</v>
      </c>
      <c r="D297" s="10">
        <v>8983792</v>
      </c>
      <c r="E297" s="10">
        <v>539028</v>
      </c>
    </row>
    <row r="298" spans="1:5" x14ac:dyDescent="0.3">
      <c r="A298" s="2">
        <v>44493</v>
      </c>
      <c r="B298" s="1" t="s">
        <v>1</v>
      </c>
      <c r="C298" s="1">
        <v>12</v>
      </c>
      <c r="D298" s="10">
        <v>4665811</v>
      </c>
      <c r="E298" s="10">
        <v>233301</v>
      </c>
    </row>
    <row r="299" spans="1:5" x14ac:dyDescent="0.3">
      <c r="A299" s="2">
        <v>44494</v>
      </c>
      <c r="B299" s="1" t="s">
        <v>2</v>
      </c>
      <c r="C299" s="1">
        <v>18</v>
      </c>
      <c r="D299" s="10">
        <v>15607540</v>
      </c>
      <c r="E299" s="10">
        <v>936453</v>
      </c>
    </row>
    <row r="300" spans="1:5" x14ac:dyDescent="0.3">
      <c r="A300" s="2">
        <v>44495</v>
      </c>
      <c r="B300" s="1" t="s">
        <v>1</v>
      </c>
      <c r="C300" s="1">
        <v>10</v>
      </c>
      <c r="D300" s="10">
        <v>2037438</v>
      </c>
      <c r="E300" s="10">
        <v>101882</v>
      </c>
    </row>
    <row r="301" spans="1:5" x14ac:dyDescent="0.3">
      <c r="A301" s="2">
        <v>44496</v>
      </c>
      <c r="B301" s="1" t="s">
        <v>4</v>
      </c>
      <c r="C301" s="1">
        <v>19</v>
      </c>
      <c r="D301" s="10">
        <v>15951756</v>
      </c>
      <c r="E301" s="10">
        <v>957129</v>
      </c>
    </row>
    <row r="302" spans="1:5" x14ac:dyDescent="0.3">
      <c r="A302" s="2">
        <v>44497</v>
      </c>
      <c r="B302" s="1" t="s">
        <v>2</v>
      </c>
      <c r="C302" s="1">
        <v>2</v>
      </c>
      <c r="D302" s="10">
        <v>1521280</v>
      </c>
      <c r="E302" s="10">
        <v>91277</v>
      </c>
    </row>
    <row r="303" spans="1:5" x14ac:dyDescent="0.3">
      <c r="A303" s="2">
        <v>44498</v>
      </c>
      <c r="B303" s="1" t="s">
        <v>2</v>
      </c>
      <c r="C303" s="1">
        <v>12</v>
      </c>
      <c r="D303" s="10">
        <v>5030661</v>
      </c>
      <c r="E303" s="10">
        <v>301840</v>
      </c>
    </row>
    <row r="304" spans="1:5" x14ac:dyDescent="0.3">
      <c r="A304" s="2">
        <v>44499</v>
      </c>
      <c r="B304" s="1" t="s">
        <v>2</v>
      </c>
      <c r="C304" s="1">
        <v>21</v>
      </c>
      <c r="D304" s="10">
        <v>10697558</v>
      </c>
      <c r="E304" s="10">
        <v>641854</v>
      </c>
    </row>
    <row r="305" spans="1:5" x14ac:dyDescent="0.3">
      <c r="A305" s="2">
        <v>44500</v>
      </c>
      <c r="B305" s="1" t="s">
        <v>4</v>
      </c>
      <c r="C305" s="1">
        <v>19</v>
      </c>
      <c r="D305" s="10">
        <v>6724567</v>
      </c>
      <c r="E305" s="10">
        <v>403498</v>
      </c>
    </row>
    <row r="306" spans="1:5" x14ac:dyDescent="0.3">
      <c r="A306" s="2">
        <v>44501</v>
      </c>
      <c r="B306" s="1" t="s">
        <v>1</v>
      </c>
      <c r="C306" s="1">
        <v>12</v>
      </c>
      <c r="D306" s="10">
        <v>9436577</v>
      </c>
      <c r="E306" s="10">
        <v>471839</v>
      </c>
    </row>
    <row r="307" spans="1:5" x14ac:dyDescent="0.3">
      <c r="A307" s="2">
        <v>44502</v>
      </c>
      <c r="B307" s="1" t="s">
        <v>2</v>
      </c>
      <c r="C307" s="1">
        <v>23</v>
      </c>
      <c r="D307" s="10">
        <v>14977543</v>
      </c>
      <c r="E307" s="10">
        <v>898653</v>
      </c>
    </row>
    <row r="308" spans="1:5" x14ac:dyDescent="0.3">
      <c r="A308" s="2">
        <v>44503</v>
      </c>
      <c r="B308" s="1" t="s">
        <v>2</v>
      </c>
      <c r="C308" s="1">
        <v>22</v>
      </c>
      <c r="D308" s="10">
        <v>18052208</v>
      </c>
      <c r="E308" s="10">
        <v>1083133</v>
      </c>
    </row>
    <row r="309" spans="1:5" x14ac:dyDescent="0.3">
      <c r="A309" s="2">
        <v>44504</v>
      </c>
      <c r="B309" s="1" t="s">
        <v>3</v>
      </c>
      <c r="C309" s="1">
        <v>5</v>
      </c>
      <c r="D309" s="10">
        <v>2100892</v>
      </c>
      <c r="E309" s="10">
        <v>126054</v>
      </c>
    </row>
    <row r="310" spans="1:5" x14ac:dyDescent="0.3">
      <c r="A310" s="2">
        <v>44505</v>
      </c>
      <c r="B310" s="1" t="s">
        <v>1</v>
      </c>
      <c r="C310" s="1">
        <v>15</v>
      </c>
      <c r="D310" s="10">
        <v>19685847</v>
      </c>
      <c r="E310" s="10">
        <v>984303</v>
      </c>
    </row>
    <row r="311" spans="1:5" x14ac:dyDescent="0.3">
      <c r="A311" s="2">
        <v>44506</v>
      </c>
      <c r="B311" s="1" t="s">
        <v>5</v>
      </c>
      <c r="C311" s="1">
        <v>17</v>
      </c>
      <c r="D311" s="10">
        <v>7340066</v>
      </c>
      <c r="E311" s="10">
        <v>440419</v>
      </c>
    </row>
    <row r="312" spans="1:5" x14ac:dyDescent="0.3">
      <c r="A312" s="2">
        <v>44507</v>
      </c>
      <c r="B312" s="1" t="s">
        <v>3</v>
      </c>
      <c r="C312" s="1">
        <v>22</v>
      </c>
      <c r="D312" s="10">
        <v>11238279</v>
      </c>
      <c r="E312" s="10">
        <v>674297</v>
      </c>
    </row>
    <row r="313" spans="1:5" x14ac:dyDescent="0.3">
      <c r="A313" s="2">
        <v>44508</v>
      </c>
      <c r="B313" s="1" t="s">
        <v>4</v>
      </c>
      <c r="C313" s="1">
        <v>3</v>
      </c>
      <c r="D313" s="10">
        <v>1298429</v>
      </c>
      <c r="E313" s="10">
        <v>77929</v>
      </c>
    </row>
    <row r="314" spans="1:5" x14ac:dyDescent="0.3">
      <c r="A314" s="2">
        <v>44509</v>
      </c>
      <c r="B314" s="1" t="s">
        <v>5</v>
      </c>
      <c r="C314" s="1">
        <v>20</v>
      </c>
      <c r="D314" s="10">
        <v>16485351</v>
      </c>
      <c r="E314" s="10">
        <v>989137</v>
      </c>
    </row>
    <row r="315" spans="1:5" x14ac:dyDescent="0.3">
      <c r="A315" s="2">
        <v>44510</v>
      </c>
      <c r="B315" s="1" t="s">
        <v>1</v>
      </c>
      <c r="C315" s="1">
        <v>16</v>
      </c>
      <c r="D315" s="10">
        <v>11467070</v>
      </c>
      <c r="E315" s="10">
        <v>573364</v>
      </c>
    </row>
    <row r="316" spans="1:5" x14ac:dyDescent="0.3">
      <c r="A316" s="2">
        <v>44511</v>
      </c>
      <c r="B316" s="1" t="s">
        <v>5</v>
      </c>
      <c r="C316" s="1">
        <v>13</v>
      </c>
      <c r="D316" s="10">
        <v>6022966</v>
      </c>
      <c r="E316" s="10">
        <v>361393</v>
      </c>
    </row>
    <row r="317" spans="1:5" x14ac:dyDescent="0.3">
      <c r="A317" s="2">
        <v>44512</v>
      </c>
      <c r="B317" s="1" t="s">
        <v>5</v>
      </c>
      <c r="C317" s="1">
        <v>11</v>
      </c>
      <c r="D317" s="10">
        <v>11737662</v>
      </c>
      <c r="E317" s="10">
        <v>704275</v>
      </c>
    </row>
    <row r="318" spans="1:5" x14ac:dyDescent="0.3">
      <c r="A318" s="2">
        <v>44513</v>
      </c>
      <c r="B318" s="1" t="s">
        <v>1</v>
      </c>
      <c r="C318" s="1">
        <v>11</v>
      </c>
      <c r="D318" s="10">
        <v>10973933</v>
      </c>
      <c r="E318" s="10">
        <v>548707</v>
      </c>
    </row>
    <row r="319" spans="1:5" x14ac:dyDescent="0.3">
      <c r="A319" s="2">
        <v>44514</v>
      </c>
      <c r="B319" s="1" t="s">
        <v>1</v>
      </c>
      <c r="C319" s="1">
        <v>3</v>
      </c>
      <c r="D319" s="10">
        <v>2547944</v>
      </c>
      <c r="E319" s="10">
        <v>127408</v>
      </c>
    </row>
    <row r="320" spans="1:5" x14ac:dyDescent="0.3">
      <c r="A320" s="2">
        <v>44515</v>
      </c>
      <c r="B320" s="1" t="s">
        <v>1</v>
      </c>
      <c r="C320" s="1">
        <v>16</v>
      </c>
      <c r="D320" s="10">
        <v>8328294</v>
      </c>
      <c r="E320" s="10">
        <v>416425</v>
      </c>
    </row>
    <row r="321" spans="1:5" x14ac:dyDescent="0.3">
      <c r="A321" s="2">
        <v>44516</v>
      </c>
      <c r="B321" s="1" t="s">
        <v>2</v>
      </c>
      <c r="C321" s="1">
        <v>10</v>
      </c>
      <c r="D321" s="10">
        <v>16864581</v>
      </c>
      <c r="E321" s="10">
        <v>1011875</v>
      </c>
    </row>
    <row r="322" spans="1:5" x14ac:dyDescent="0.3">
      <c r="A322" s="2">
        <v>44517</v>
      </c>
      <c r="B322" s="1" t="s">
        <v>1</v>
      </c>
      <c r="C322" s="1">
        <v>12</v>
      </c>
      <c r="D322" s="10">
        <v>18057540</v>
      </c>
      <c r="E322" s="10">
        <v>902887</v>
      </c>
    </row>
    <row r="323" spans="1:5" x14ac:dyDescent="0.3">
      <c r="A323" s="2">
        <v>44518</v>
      </c>
      <c r="B323" s="1" t="s">
        <v>5</v>
      </c>
      <c r="C323" s="1">
        <v>25</v>
      </c>
      <c r="D323" s="10">
        <v>8952129</v>
      </c>
      <c r="E323" s="10">
        <v>537143</v>
      </c>
    </row>
    <row r="324" spans="1:5" x14ac:dyDescent="0.3">
      <c r="A324" s="2">
        <v>44519</v>
      </c>
      <c r="B324" s="1" t="s">
        <v>5</v>
      </c>
      <c r="C324" s="1">
        <v>22</v>
      </c>
      <c r="D324" s="10">
        <v>14202670</v>
      </c>
      <c r="E324" s="10">
        <v>852176</v>
      </c>
    </row>
    <row r="325" spans="1:5" x14ac:dyDescent="0.3">
      <c r="A325" s="2">
        <v>44520</v>
      </c>
      <c r="B325" s="1" t="s">
        <v>5</v>
      </c>
      <c r="C325" s="1">
        <v>13</v>
      </c>
      <c r="D325" s="10">
        <v>19142063</v>
      </c>
      <c r="E325" s="10">
        <v>1148539</v>
      </c>
    </row>
    <row r="326" spans="1:5" x14ac:dyDescent="0.3">
      <c r="A326" s="2">
        <v>44521</v>
      </c>
      <c r="B326" s="1" t="s">
        <v>4</v>
      </c>
      <c r="C326" s="1">
        <v>14</v>
      </c>
      <c r="D326" s="10">
        <v>11488714</v>
      </c>
      <c r="E326" s="10">
        <v>689346</v>
      </c>
    </row>
    <row r="327" spans="1:5" x14ac:dyDescent="0.3">
      <c r="A327" s="2">
        <v>44522</v>
      </c>
      <c r="B327" s="1" t="s">
        <v>3</v>
      </c>
      <c r="C327" s="1">
        <v>3</v>
      </c>
      <c r="D327" s="10">
        <v>1397665</v>
      </c>
      <c r="E327" s="10">
        <v>83860</v>
      </c>
    </row>
    <row r="328" spans="1:5" x14ac:dyDescent="0.3">
      <c r="A328" s="2">
        <v>44523</v>
      </c>
      <c r="B328" s="1" t="s">
        <v>1</v>
      </c>
      <c r="C328" s="1">
        <v>18</v>
      </c>
      <c r="D328" s="10">
        <v>8286427</v>
      </c>
      <c r="E328" s="10">
        <v>414332</v>
      </c>
    </row>
    <row r="329" spans="1:5" x14ac:dyDescent="0.3">
      <c r="A329" s="2">
        <v>44524</v>
      </c>
      <c r="B329" s="1" t="s">
        <v>3</v>
      </c>
      <c r="C329" s="1">
        <v>12</v>
      </c>
      <c r="D329" s="10">
        <v>4426058</v>
      </c>
      <c r="E329" s="10">
        <v>265564</v>
      </c>
    </row>
    <row r="330" spans="1:5" x14ac:dyDescent="0.3">
      <c r="A330" s="2">
        <v>44525</v>
      </c>
      <c r="B330" s="1" t="s">
        <v>5</v>
      </c>
      <c r="C330" s="1">
        <v>15</v>
      </c>
      <c r="D330" s="10">
        <v>11762757</v>
      </c>
      <c r="E330" s="10">
        <v>705781</v>
      </c>
    </row>
    <row r="331" spans="1:5" x14ac:dyDescent="0.3">
      <c r="A331" s="2">
        <v>44526</v>
      </c>
      <c r="B331" s="1" t="s">
        <v>4</v>
      </c>
      <c r="C331" s="1">
        <v>15</v>
      </c>
      <c r="D331" s="10">
        <v>15839455</v>
      </c>
      <c r="E331" s="10">
        <v>950391</v>
      </c>
    </row>
    <row r="332" spans="1:5" x14ac:dyDescent="0.3">
      <c r="A332" s="2">
        <v>44527</v>
      </c>
      <c r="B332" s="1" t="s">
        <v>3</v>
      </c>
      <c r="C332" s="1">
        <v>17</v>
      </c>
      <c r="D332" s="10">
        <v>9861462</v>
      </c>
      <c r="E332" s="10">
        <v>591688</v>
      </c>
    </row>
    <row r="333" spans="1:5" x14ac:dyDescent="0.3">
      <c r="A333" s="2">
        <v>44528</v>
      </c>
      <c r="B333" s="1" t="s">
        <v>4</v>
      </c>
      <c r="C333" s="1">
        <v>25</v>
      </c>
      <c r="D333" s="10">
        <v>12042423</v>
      </c>
      <c r="E333" s="10">
        <v>722569</v>
      </c>
    </row>
    <row r="334" spans="1:5" x14ac:dyDescent="0.3">
      <c r="A334" s="2">
        <v>44529</v>
      </c>
      <c r="B334" s="1" t="s">
        <v>3</v>
      </c>
      <c r="C334" s="1">
        <v>22</v>
      </c>
      <c r="D334" s="10">
        <v>8979260</v>
      </c>
      <c r="E334" s="10">
        <v>538756</v>
      </c>
    </row>
    <row r="335" spans="1:5" x14ac:dyDescent="0.3">
      <c r="A335" s="2">
        <v>44530</v>
      </c>
      <c r="B335" s="1" t="s">
        <v>2</v>
      </c>
      <c r="C335" s="1">
        <v>11</v>
      </c>
      <c r="D335" s="10">
        <v>12174464</v>
      </c>
      <c r="E335" s="10">
        <v>730468</v>
      </c>
    </row>
    <row r="336" spans="1:5" x14ac:dyDescent="0.3">
      <c r="A336" s="2">
        <v>44531</v>
      </c>
      <c r="B336" s="1" t="s">
        <v>1</v>
      </c>
      <c r="C336" s="1">
        <v>23</v>
      </c>
      <c r="D336" s="10">
        <v>13356089</v>
      </c>
      <c r="E336" s="10">
        <v>667815</v>
      </c>
    </row>
    <row r="337" spans="1:5" x14ac:dyDescent="0.3">
      <c r="A337" s="2">
        <v>44532</v>
      </c>
      <c r="B337" s="1" t="s">
        <v>5</v>
      </c>
      <c r="C337" s="1">
        <v>20</v>
      </c>
      <c r="D337" s="10">
        <v>5192529</v>
      </c>
      <c r="E337" s="10">
        <v>311567</v>
      </c>
    </row>
    <row r="338" spans="1:5" x14ac:dyDescent="0.3">
      <c r="A338" s="2">
        <v>44533</v>
      </c>
      <c r="B338" s="1" t="s">
        <v>3</v>
      </c>
      <c r="C338" s="1">
        <v>21</v>
      </c>
      <c r="D338" s="10">
        <v>17450617</v>
      </c>
      <c r="E338" s="10">
        <v>1047038</v>
      </c>
    </row>
    <row r="339" spans="1:5" x14ac:dyDescent="0.3">
      <c r="A339" s="2">
        <v>44534</v>
      </c>
      <c r="B339" s="1" t="s">
        <v>1</v>
      </c>
      <c r="C339" s="1">
        <v>11</v>
      </c>
      <c r="D339" s="10">
        <v>3984792</v>
      </c>
      <c r="E339" s="10">
        <v>199250</v>
      </c>
    </row>
    <row r="340" spans="1:5" x14ac:dyDescent="0.3">
      <c r="A340" s="2">
        <v>44535</v>
      </c>
      <c r="B340" s="1" t="s">
        <v>3</v>
      </c>
      <c r="C340" s="1">
        <v>4</v>
      </c>
      <c r="D340" s="10">
        <v>1176054</v>
      </c>
      <c r="E340" s="10">
        <v>70564</v>
      </c>
    </row>
    <row r="341" spans="1:5" x14ac:dyDescent="0.3">
      <c r="A341" s="2">
        <v>44536</v>
      </c>
      <c r="B341" s="1" t="s">
        <v>4</v>
      </c>
      <c r="C341" s="1">
        <v>16</v>
      </c>
      <c r="D341" s="10">
        <v>15913993</v>
      </c>
      <c r="E341" s="10">
        <v>954863</v>
      </c>
    </row>
    <row r="342" spans="1:5" x14ac:dyDescent="0.3">
      <c r="A342" s="2">
        <v>44537</v>
      </c>
      <c r="B342" s="1" t="s">
        <v>3</v>
      </c>
      <c r="C342" s="1">
        <v>19</v>
      </c>
      <c r="D342" s="10">
        <v>6581006</v>
      </c>
      <c r="E342" s="10">
        <v>394861</v>
      </c>
    </row>
    <row r="343" spans="1:5" x14ac:dyDescent="0.3">
      <c r="A343" s="2">
        <v>44538</v>
      </c>
      <c r="B343" s="1" t="s">
        <v>4</v>
      </c>
      <c r="C343" s="1">
        <v>24</v>
      </c>
      <c r="D343" s="10">
        <v>18457096</v>
      </c>
      <c r="E343" s="10">
        <v>1107449</v>
      </c>
    </row>
    <row r="344" spans="1:5" x14ac:dyDescent="0.3">
      <c r="A344" s="2">
        <v>44539</v>
      </c>
      <c r="B344" s="1" t="s">
        <v>2</v>
      </c>
      <c r="C344" s="1">
        <v>16</v>
      </c>
      <c r="D344" s="10">
        <v>12927054</v>
      </c>
      <c r="E344" s="10">
        <v>775624</v>
      </c>
    </row>
    <row r="345" spans="1:5" x14ac:dyDescent="0.3">
      <c r="A345" s="2">
        <v>44540</v>
      </c>
      <c r="B345" s="1" t="s">
        <v>2</v>
      </c>
      <c r="C345" s="1">
        <v>21</v>
      </c>
      <c r="D345" s="10">
        <v>18660122</v>
      </c>
      <c r="E345" s="10">
        <v>1119608</v>
      </c>
    </row>
    <row r="346" spans="1:5" x14ac:dyDescent="0.3">
      <c r="A346" s="2">
        <v>44541</v>
      </c>
      <c r="B346" s="1" t="s">
        <v>5</v>
      </c>
      <c r="C346" s="1">
        <v>19</v>
      </c>
      <c r="D346" s="10">
        <v>15062103</v>
      </c>
      <c r="E346" s="10">
        <v>903742</v>
      </c>
    </row>
    <row r="347" spans="1:5" x14ac:dyDescent="0.3">
      <c r="A347" s="2">
        <v>44542</v>
      </c>
      <c r="B347" s="1" t="s">
        <v>3</v>
      </c>
      <c r="C347" s="1">
        <v>7</v>
      </c>
      <c r="D347" s="10">
        <v>3575422</v>
      </c>
      <c r="E347" s="10">
        <v>214526</v>
      </c>
    </row>
    <row r="348" spans="1:5" x14ac:dyDescent="0.3">
      <c r="A348" s="2">
        <v>44543</v>
      </c>
      <c r="B348" s="1" t="s">
        <v>4</v>
      </c>
      <c r="C348" s="1">
        <v>10</v>
      </c>
      <c r="D348" s="10">
        <v>6793776</v>
      </c>
      <c r="E348" s="10">
        <v>407650</v>
      </c>
    </row>
    <row r="349" spans="1:5" x14ac:dyDescent="0.3">
      <c r="A349" s="2">
        <v>44544</v>
      </c>
      <c r="B349" s="1" t="s">
        <v>3</v>
      </c>
      <c r="C349" s="1">
        <v>11</v>
      </c>
      <c r="D349" s="10">
        <v>2784876</v>
      </c>
      <c r="E349" s="10">
        <v>167093</v>
      </c>
    </row>
    <row r="350" spans="1:5" x14ac:dyDescent="0.3">
      <c r="A350" s="2">
        <v>44545</v>
      </c>
      <c r="B350" s="1" t="s">
        <v>1</v>
      </c>
      <c r="C350" s="1">
        <v>14</v>
      </c>
      <c r="D350" s="10">
        <v>17633089</v>
      </c>
      <c r="E350" s="10">
        <v>881665</v>
      </c>
    </row>
    <row r="351" spans="1:5" x14ac:dyDescent="0.3">
      <c r="A351" s="2">
        <v>44546</v>
      </c>
      <c r="B351" s="1" t="s">
        <v>5</v>
      </c>
      <c r="C351" s="1">
        <v>23</v>
      </c>
      <c r="D351" s="10">
        <v>19951022</v>
      </c>
      <c r="E351" s="10">
        <v>1197077</v>
      </c>
    </row>
    <row r="352" spans="1:5" x14ac:dyDescent="0.3">
      <c r="A352" s="2">
        <v>44547</v>
      </c>
      <c r="B352" s="1" t="s">
        <v>4</v>
      </c>
      <c r="C352" s="1">
        <v>4</v>
      </c>
      <c r="D352" s="10">
        <v>1441597</v>
      </c>
      <c r="E352" s="10">
        <v>86519</v>
      </c>
    </row>
    <row r="353" spans="1:5" x14ac:dyDescent="0.3">
      <c r="A353" s="2">
        <v>44548</v>
      </c>
      <c r="B353" s="1" t="s">
        <v>5</v>
      </c>
      <c r="C353" s="1">
        <v>5</v>
      </c>
      <c r="D353" s="10">
        <v>1314861</v>
      </c>
      <c r="E353" s="10">
        <v>78907</v>
      </c>
    </row>
    <row r="354" spans="1:5" x14ac:dyDescent="0.3">
      <c r="A354" s="2">
        <v>44549</v>
      </c>
      <c r="B354" s="1" t="s">
        <v>2</v>
      </c>
      <c r="C354" s="1">
        <v>17</v>
      </c>
      <c r="D354" s="10">
        <v>10446722</v>
      </c>
      <c r="E354" s="10">
        <v>626804</v>
      </c>
    </row>
    <row r="355" spans="1:5" x14ac:dyDescent="0.3">
      <c r="A355" s="2">
        <v>44550</v>
      </c>
      <c r="B355" s="1" t="s">
        <v>4</v>
      </c>
      <c r="C355" s="1">
        <v>10</v>
      </c>
      <c r="D355" s="10">
        <v>6385649</v>
      </c>
      <c r="E355" s="10">
        <v>383162</v>
      </c>
    </row>
    <row r="356" spans="1:5" x14ac:dyDescent="0.3">
      <c r="A356" s="2">
        <v>44551</v>
      </c>
      <c r="B356" s="1" t="s">
        <v>2</v>
      </c>
      <c r="C356" s="1">
        <v>22</v>
      </c>
      <c r="D356" s="10">
        <v>10746695</v>
      </c>
      <c r="E356" s="10">
        <v>644802</v>
      </c>
    </row>
    <row r="357" spans="1:5" x14ac:dyDescent="0.3">
      <c r="A357" s="2">
        <v>44552</v>
      </c>
      <c r="B357" s="1" t="s">
        <v>4</v>
      </c>
      <c r="C357" s="1">
        <v>11</v>
      </c>
      <c r="D357" s="10">
        <v>16601811</v>
      </c>
      <c r="E357" s="10">
        <v>996132</v>
      </c>
    </row>
    <row r="358" spans="1:5" x14ac:dyDescent="0.3">
      <c r="A358" s="2">
        <v>44553</v>
      </c>
      <c r="B358" s="1" t="s">
        <v>5</v>
      </c>
      <c r="C358" s="1">
        <v>14</v>
      </c>
      <c r="D358" s="10">
        <v>14965539</v>
      </c>
      <c r="E358" s="10">
        <v>897948</v>
      </c>
    </row>
    <row r="359" spans="1:5" x14ac:dyDescent="0.3">
      <c r="A359" s="2">
        <v>44554</v>
      </c>
      <c r="B359" s="1" t="s">
        <v>3</v>
      </c>
      <c r="C359" s="1">
        <v>23</v>
      </c>
      <c r="D359" s="10">
        <v>14220118</v>
      </c>
      <c r="E359" s="10">
        <v>853208</v>
      </c>
    </row>
    <row r="360" spans="1:5" x14ac:dyDescent="0.3">
      <c r="A360" s="2">
        <v>44555</v>
      </c>
      <c r="B360" s="1" t="s">
        <v>3</v>
      </c>
      <c r="C360" s="1">
        <v>11</v>
      </c>
      <c r="D360" s="10">
        <v>15141853</v>
      </c>
      <c r="E360" s="10">
        <v>908512</v>
      </c>
    </row>
    <row r="361" spans="1:5" x14ac:dyDescent="0.3">
      <c r="A361" s="2">
        <v>44556</v>
      </c>
      <c r="B361" s="1" t="s">
        <v>4</v>
      </c>
      <c r="C361" s="1">
        <v>24</v>
      </c>
      <c r="D361" s="10">
        <v>13605508</v>
      </c>
      <c r="E361" s="10">
        <v>816354</v>
      </c>
    </row>
    <row r="362" spans="1:5" x14ac:dyDescent="0.3">
      <c r="A362" s="2">
        <v>44557</v>
      </c>
      <c r="B362" s="1" t="s">
        <v>5</v>
      </c>
      <c r="C362" s="1">
        <v>8</v>
      </c>
      <c r="D362" s="10">
        <v>2527100</v>
      </c>
      <c r="E362" s="10">
        <v>151641</v>
      </c>
    </row>
    <row r="363" spans="1:5" x14ac:dyDescent="0.3">
      <c r="A363" s="2">
        <v>44558</v>
      </c>
      <c r="B363" s="1" t="s">
        <v>3</v>
      </c>
      <c r="C363" s="1">
        <v>15</v>
      </c>
      <c r="D363" s="10">
        <v>5806271</v>
      </c>
      <c r="E363" s="10">
        <v>348377</v>
      </c>
    </row>
    <row r="364" spans="1:5" x14ac:dyDescent="0.3">
      <c r="A364" s="2">
        <v>44559</v>
      </c>
      <c r="B364" s="1" t="s">
        <v>2</v>
      </c>
      <c r="C364" s="1">
        <v>25</v>
      </c>
      <c r="D364" s="10">
        <v>17029252</v>
      </c>
      <c r="E364" s="10">
        <v>1021756</v>
      </c>
    </row>
    <row r="365" spans="1:5" x14ac:dyDescent="0.3">
      <c r="A365" s="2">
        <v>44560</v>
      </c>
      <c r="B365" s="1" t="s">
        <v>2</v>
      </c>
      <c r="C365" s="1">
        <v>13</v>
      </c>
      <c r="D365" s="10">
        <v>14305587</v>
      </c>
      <c r="E365" s="10">
        <v>858336</v>
      </c>
    </row>
    <row r="366" spans="1:5" x14ac:dyDescent="0.3">
      <c r="A366" s="2">
        <v>44561</v>
      </c>
      <c r="B366" s="1" t="s">
        <v>5</v>
      </c>
      <c r="C366" s="1">
        <v>11</v>
      </c>
      <c r="D366" s="10">
        <v>17096924</v>
      </c>
      <c r="E366" s="10">
        <v>1025831</v>
      </c>
    </row>
  </sheetData>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5C5D-5950-4176-B09E-C8D7F53BB853}">
  <dimension ref="A3:M18"/>
  <sheetViews>
    <sheetView workbookViewId="0">
      <selection activeCell="J16" sqref="J16"/>
    </sheetView>
  </sheetViews>
  <sheetFormatPr defaultRowHeight="14.5" x14ac:dyDescent="0.35"/>
  <cols>
    <col min="1" max="1" width="26.36328125" customWidth="1"/>
    <col min="2" max="2" width="24.1796875" customWidth="1"/>
    <col min="3" max="5" width="10.1796875" bestFit="1" customWidth="1"/>
    <col min="6" max="6" width="10.81640625" bestFit="1" customWidth="1"/>
  </cols>
  <sheetData>
    <row r="3" spans="1:13" ht="15.5" x14ac:dyDescent="0.35">
      <c r="A3" s="22" t="s">
        <v>6</v>
      </c>
      <c r="B3" s="23" t="s">
        <v>12</v>
      </c>
    </row>
    <row r="4" spans="1:13" ht="15.5" x14ac:dyDescent="0.35">
      <c r="A4" s="23" t="s">
        <v>4</v>
      </c>
      <c r="B4" s="24">
        <v>871657345</v>
      </c>
    </row>
    <row r="5" spans="1:13" ht="15.5" x14ac:dyDescent="0.35">
      <c r="A5" s="23" t="s">
        <v>2</v>
      </c>
      <c r="B5" s="24">
        <v>793214952</v>
      </c>
      <c r="C5" s="18"/>
      <c r="D5" s="18"/>
      <c r="E5" s="18"/>
      <c r="F5" s="18"/>
      <c r="G5" s="18"/>
      <c r="H5" s="18"/>
      <c r="I5" s="18"/>
      <c r="J5" s="18"/>
      <c r="K5" s="18"/>
      <c r="L5" s="18"/>
      <c r="M5" s="18"/>
    </row>
    <row r="6" spans="1:13" ht="15.5" x14ac:dyDescent="0.35">
      <c r="A6" s="23" t="s">
        <v>1</v>
      </c>
      <c r="B6" s="24">
        <v>607377048</v>
      </c>
    </row>
    <row r="7" spans="1:13" ht="15.5" x14ac:dyDescent="0.35">
      <c r="A7" s="23" t="s">
        <v>3</v>
      </c>
      <c r="B7" s="24">
        <v>725856288</v>
      </c>
    </row>
    <row r="8" spans="1:13" ht="15.5" x14ac:dyDescent="0.35">
      <c r="A8" s="23" t="s">
        <v>5</v>
      </c>
      <c r="B8" s="24">
        <v>716043919</v>
      </c>
    </row>
    <row r="9" spans="1:13" ht="15.5" x14ac:dyDescent="0.35">
      <c r="A9" s="23" t="s">
        <v>11</v>
      </c>
      <c r="B9" s="24">
        <v>3714149552</v>
      </c>
    </row>
    <row r="10" spans="1:13" ht="15" x14ac:dyDescent="0.35">
      <c r="A10" s="25" t="s">
        <v>13</v>
      </c>
      <c r="B10" s="26">
        <f xml:space="preserve"> AVERAGE(B4:B8)</f>
        <v>742829910.39999998</v>
      </c>
    </row>
    <row r="13" spans="1:13" ht="56.5" customHeight="1" x14ac:dyDescent="0.35"/>
    <row r="14" spans="1:13" hidden="1" x14ac:dyDescent="0.35"/>
    <row r="15" spans="1:13" hidden="1" x14ac:dyDescent="0.35"/>
    <row r="16" spans="1:13" ht="65.5" customHeight="1" x14ac:dyDescent="0.35"/>
    <row r="18" spans="1:10" ht="58.5" customHeight="1" x14ac:dyDescent="0.35">
      <c r="A18" s="18"/>
      <c r="B18" s="18"/>
      <c r="C18" s="18"/>
      <c r="D18" s="18"/>
      <c r="E18" s="18"/>
      <c r="F18" s="18"/>
      <c r="G18" s="18"/>
      <c r="H18" s="18"/>
      <c r="I18" s="18"/>
      <c r="J18" s="18"/>
    </row>
  </sheetData>
  <mergeCells count="2">
    <mergeCell ref="A18:J18"/>
    <mergeCell ref="C5:M5"/>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37C1-B371-4A07-9CEA-502E8A92A5F7}">
  <dimension ref="A3:B9"/>
  <sheetViews>
    <sheetView zoomScaleNormal="100" workbookViewId="0">
      <selection activeCell="F19" sqref="F19"/>
    </sheetView>
  </sheetViews>
  <sheetFormatPr defaultRowHeight="14.5" x14ac:dyDescent="0.35"/>
  <cols>
    <col min="1" max="1" width="19.1796875" customWidth="1"/>
    <col min="2" max="2" width="18.90625" customWidth="1"/>
  </cols>
  <sheetData>
    <row r="3" spans="1:2" ht="15.5" x14ac:dyDescent="0.35">
      <c r="A3" s="19" t="s">
        <v>10</v>
      </c>
      <c r="B3" s="20" t="s">
        <v>14</v>
      </c>
    </row>
    <row r="4" spans="1:2" ht="15.5" x14ac:dyDescent="0.35">
      <c r="A4" s="20" t="s">
        <v>4</v>
      </c>
      <c r="B4" s="21">
        <v>52301344</v>
      </c>
    </row>
    <row r="5" spans="1:2" ht="15.5" x14ac:dyDescent="0.35">
      <c r="A5" s="20" t="s">
        <v>2</v>
      </c>
      <c r="B5" s="21">
        <v>47592934</v>
      </c>
    </row>
    <row r="6" spans="1:2" ht="15.5" x14ac:dyDescent="0.35">
      <c r="A6" s="20" t="s">
        <v>1</v>
      </c>
      <c r="B6" s="21">
        <v>30369526</v>
      </c>
    </row>
    <row r="7" spans="1:2" ht="15.5" x14ac:dyDescent="0.35">
      <c r="A7" s="20" t="s">
        <v>3</v>
      </c>
      <c r="B7" s="21">
        <v>43551408</v>
      </c>
    </row>
    <row r="8" spans="1:2" ht="15.5" x14ac:dyDescent="0.35">
      <c r="A8" s="20" t="s">
        <v>5</v>
      </c>
      <c r="B8" s="21">
        <v>42963764</v>
      </c>
    </row>
    <row r="9" spans="1:2" ht="15.5" x14ac:dyDescent="0.35">
      <c r="A9" s="20" t="s">
        <v>11</v>
      </c>
      <c r="B9" s="21">
        <v>216778976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06C1-45ED-4617-A7B4-A7F64DAB7AFA}">
  <dimension ref="A3:B9"/>
  <sheetViews>
    <sheetView workbookViewId="0">
      <selection activeCell="G20" sqref="G20"/>
    </sheetView>
  </sheetViews>
  <sheetFormatPr defaultRowHeight="14.5" x14ac:dyDescent="0.35"/>
  <cols>
    <col min="1" max="1" width="15.453125" bestFit="1" customWidth="1"/>
    <col min="2" max="2" width="28.6328125" bestFit="1" customWidth="1"/>
  </cols>
  <sheetData>
    <row r="3" spans="1:2" x14ac:dyDescent="0.35">
      <c r="A3" s="27" t="s">
        <v>10</v>
      </c>
      <c r="B3" s="28" t="s">
        <v>15</v>
      </c>
    </row>
    <row r="4" spans="1:2" x14ac:dyDescent="0.35">
      <c r="A4" s="28" t="s">
        <v>4</v>
      </c>
      <c r="B4" s="29">
        <v>1233</v>
      </c>
    </row>
    <row r="5" spans="1:2" x14ac:dyDescent="0.35">
      <c r="A5" s="28" t="s">
        <v>2</v>
      </c>
      <c r="B5" s="29">
        <v>1138</v>
      </c>
    </row>
    <row r="6" spans="1:2" x14ac:dyDescent="0.35">
      <c r="A6" s="28" t="s">
        <v>1</v>
      </c>
      <c r="B6" s="29">
        <v>988</v>
      </c>
    </row>
    <row r="7" spans="1:2" x14ac:dyDescent="0.35">
      <c r="A7" s="28" t="s">
        <v>3</v>
      </c>
      <c r="B7" s="29">
        <v>1156</v>
      </c>
    </row>
    <row r="8" spans="1:2" x14ac:dyDescent="0.35">
      <c r="A8" s="28" t="s">
        <v>5</v>
      </c>
      <c r="B8" s="29">
        <v>1108</v>
      </c>
    </row>
    <row r="9" spans="1:2" x14ac:dyDescent="0.35">
      <c r="A9" s="28" t="s">
        <v>11</v>
      </c>
      <c r="B9" s="29">
        <v>5623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EE68-E1AD-43CF-BBCA-92E84FFC685F}">
  <dimension ref="A3:C16"/>
  <sheetViews>
    <sheetView tabSelected="1" workbookViewId="0">
      <selection activeCell="J17" sqref="J17"/>
    </sheetView>
  </sheetViews>
  <sheetFormatPr defaultRowHeight="14.5" x14ac:dyDescent="0.35"/>
  <cols>
    <col min="1" max="1" width="18.453125" customWidth="1"/>
    <col min="2" max="2" width="30.26953125" customWidth="1"/>
    <col min="3" max="3" width="16.453125" customWidth="1"/>
  </cols>
  <sheetData>
    <row r="3" spans="1:3" x14ac:dyDescent="0.35">
      <c r="A3" s="30" t="s">
        <v>10</v>
      </c>
      <c r="B3" s="31" t="s">
        <v>28</v>
      </c>
      <c r="C3" s="31" t="s">
        <v>14</v>
      </c>
    </row>
    <row r="4" spans="1:3" x14ac:dyDescent="0.35">
      <c r="A4" s="31" t="s">
        <v>16</v>
      </c>
      <c r="B4" s="32">
        <v>314311899</v>
      </c>
      <c r="C4" s="32">
        <v>18159026</v>
      </c>
    </row>
    <row r="5" spans="1:3" x14ac:dyDescent="0.35">
      <c r="A5" s="31" t="s">
        <v>17</v>
      </c>
      <c r="B5" s="32">
        <v>275738336</v>
      </c>
      <c r="C5" s="32">
        <v>16118469</v>
      </c>
    </row>
    <row r="6" spans="1:3" x14ac:dyDescent="0.35">
      <c r="A6" s="31" t="s">
        <v>18</v>
      </c>
      <c r="B6" s="32">
        <v>298995361</v>
      </c>
      <c r="C6" s="32">
        <v>17773147</v>
      </c>
    </row>
    <row r="7" spans="1:3" x14ac:dyDescent="0.35">
      <c r="A7" s="31" t="s">
        <v>19</v>
      </c>
      <c r="B7" s="32">
        <v>280433324</v>
      </c>
      <c r="C7" s="32">
        <v>16219149</v>
      </c>
    </row>
    <row r="8" spans="1:3" x14ac:dyDescent="0.35">
      <c r="A8" s="31" t="s">
        <v>20</v>
      </c>
      <c r="B8" s="32">
        <v>320166396</v>
      </c>
      <c r="C8" s="32">
        <v>18841648</v>
      </c>
    </row>
    <row r="9" spans="1:3" x14ac:dyDescent="0.35">
      <c r="A9" s="31" t="s">
        <v>21</v>
      </c>
      <c r="B9" s="32">
        <v>328500508</v>
      </c>
      <c r="C9" s="32">
        <v>19336092</v>
      </c>
    </row>
    <row r="10" spans="1:3" x14ac:dyDescent="0.35">
      <c r="A10" s="31" t="s">
        <v>22</v>
      </c>
      <c r="B10" s="32">
        <v>302549297</v>
      </c>
      <c r="C10" s="32">
        <v>17938855</v>
      </c>
    </row>
    <row r="11" spans="1:3" x14ac:dyDescent="0.35">
      <c r="A11" s="31" t="s">
        <v>23</v>
      </c>
      <c r="B11" s="32">
        <v>318414326</v>
      </c>
      <c r="C11" s="32">
        <v>18229717</v>
      </c>
    </row>
    <row r="12" spans="1:3" x14ac:dyDescent="0.35">
      <c r="A12" s="31" t="s">
        <v>24</v>
      </c>
      <c r="B12" s="32">
        <v>326288710</v>
      </c>
      <c r="C12" s="32">
        <v>18883867</v>
      </c>
    </row>
    <row r="13" spans="1:3" x14ac:dyDescent="0.35">
      <c r="A13" s="31" t="s">
        <v>25</v>
      </c>
      <c r="B13" s="32">
        <v>282445539</v>
      </c>
      <c r="C13" s="32">
        <v>16537614</v>
      </c>
    </row>
    <row r="14" spans="1:3" x14ac:dyDescent="0.35">
      <c r="A14" s="31" t="s">
        <v>26</v>
      </c>
      <c r="B14" s="32">
        <v>325170729</v>
      </c>
      <c r="C14" s="32">
        <v>18622711</v>
      </c>
    </row>
    <row r="15" spans="1:3" x14ac:dyDescent="0.35">
      <c r="A15" s="31" t="s">
        <v>27</v>
      </c>
      <c r="B15" s="32">
        <v>341135127</v>
      </c>
      <c r="C15" s="32">
        <v>20118681</v>
      </c>
    </row>
    <row r="16" spans="1:3" x14ac:dyDescent="0.35">
      <c r="A16" s="31" t="s">
        <v>11</v>
      </c>
      <c r="B16" s="32">
        <v>3714149552</v>
      </c>
      <c r="C16" s="32">
        <v>216778976</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076-A17A-41FB-A9FF-F90D2DEFA255}">
  <dimension ref="A1:E366"/>
  <sheetViews>
    <sheetView topLeftCell="A2" workbookViewId="0">
      <selection sqref="A1:E366"/>
    </sheetView>
  </sheetViews>
  <sheetFormatPr defaultRowHeight="14.5" x14ac:dyDescent="0.35"/>
  <cols>
    <col min="1" max="1" width="15.54296875" style="13" customWidth="1"/>
    <col min="2" max="2" width="17.36328125" style="13" customWidth="1"/>
    <col min="3" max="3" width="32.7265625" style="13" customWidth="1"/>
    <col min="4" max="4" width="30.81640625" style="13" customWidth="1"/>
    <col min="5" max="5" width="22.08984375" style="13" customWidth="1"/>
    <col min="6" max="16384" width="8.7265625" style="13"/>
  </cols>
  <sheetData>
    <row r="1" spans="1:5" ht="42.5" customHeight="1" x14ac:dyDescent="0.35">
      <c r="A1" s="16" t="s">
        <v>0</v>
      </c>
      <c r="B1" s="17" t="s">
        <v>6</v>
      </c>
      <c r="C1" s="17" t="s">
        <v>9</v>
      </c>
      <c r="D1" s="17" t="s">
        <v>7</v>
      </c>
      <c r="E1" s="17" t="s">
        <v>8</v>
      </c>
    </row>
    <row r="2" spans="1:5" x14ac:dyDescent="0.35">
      <c r="A2" s="2">
        <v>44197</v>
      </c>
      <c r="B2" s="4" t="s">
        <v>1</v>
      </c>
      <c r="C2" s="4">
        <v>7</v>
      </c>
      <c r="D2" s="14">
        <v>217486</v>
      </c>
      <c r="E2" s="14">
        <v>10885</v>
      </c>
    </row>
    <row r="3" spans="1:5" x14ac:dyDescent="0.35">
      <c r="A3" s="2">
        <v>44198</v>
      </c>
      <c r="B3" s="4" t="s">
        <v>2</v>
      </c>
      <c r="C3" s="4">
        <v>22</v>
      </c>
      <c r="D3" s="14">
        <v>9524749</v>
      </c>
      <c r="E3" s="14">
        <v>571485</v>
      </c>
    </row>
    <row r="4" spans="1:5" x14ac:dyDescent="0.35">
      <c r="A4" s="2">
        <v>44199</v>
      </c>
      <c r="B4" s="4" t="s">
        <v>3</v>
      </c>
      <c r="C4" s="4">
        <v>20</v>
      </c>
      <c r="D4" s="14">
        <v>7851920</v>
      </c>
      <c r="E4" s="14">
        <v>471116</v>
      </c>
    </row>
    <row r="5" spans="1:5" x14ac:dyDescent="0.35">
      <c r="A5" s="2">
        <v>44200</v>
      </c>
      <c r="B5" s="4" t="s">
        <v>1</v>
      </c>
      <c r="C5" s="4">
        <v>20</v>
      </c>
      <c r="D5" s="14">
        <v>12549047</v>
      </c>
      <c r="E5" s="14">
        <v>627463</v>
      </c>
    </row>
    <row r="6" spans="1:5" x14ac:dyDescent="0.35">
      <c r="A6" s="2">
        <v>44201</v>
      </c>
      <c r="B6" s="4" t="s">
        <v>3</v>
      </c>
      <c r="C6" s="4">
        <v>25</v>
      </c>
      <c r="D6" s="14">
        <v>15757362</v>
      </c>
      <c r="E6" s="14">
        <v>945442</v>
      </c>
    </row>
    <row r="7" spans="1:5" x14ac:dyDescent="0.35">
      <c r="A7" s="2">
        <v>44202</v>
      </c>
      <c r="B7" s="4" t="s">
        <v>1</v>
      </c>
      <c r="C7" s="4">
        <v>19</v>
      </c>
      <c r="D7" s="14">
        <v>19320005</v>
      </c>
      <c r="E7" s="14">
        <v>966011</v>
      </c>
    </row>
    <row r="8" spans="1:5" x14ac:dyDescent="0.35">
      <c r="A8" s="2">
        <v>44203</v>
      </c>
      <c r="B8" s="4" t="s">
        <v>1</v>
      </c>
      <c r="C8" s="4">
        <v>15</v>
      </c>
      <c r="D8" s="14">
        <v>5297695</v>
      </c>
      <c r="E8" s="14">
        <v>264895</v>
      </c>
    </row>
    <row r="9" spans="1:5" x14ac:dyDescent="0.35">
      <c r="A9" s="2">
        <v>44204</v>
      </c>
      <c r="B9" s="4" t="s">
        <v>3</v>
      </c>
      <c r="C9" s="4">
        <v>11</v>
      </c>
      <c r="D9" s="14">
        <v>17920932</v>
      </c>
      <c r="E9" s="14">
        <v>1075256</v>
      </c>
    </row>
    <row r="10" spans="1:5" x14ac:dyDescent="0.35">
      <c r="A10" s="2">
        <v>44205</v>
      </c>
      <c r="B10" s="4" t="s">
        <v>4</v>
      </c>
      <c r="C10" s="4">
        <v>16</v>
      </c>
      <c r="D10" s="14">
        <v>13876937</v>
      </c>
      <c r="E10" s="14">
        <v>832640</v>
      </c>
    </row>
    <row r="11" spans="1:5" x14ac:dyDescent="0.35">
      <c r="A11" s="2">
        <v>44206</v>
      </c>
      <c r="B11" s="4" t="s">
        <v>1</v>
      </c>
      <c r="C11" s="4">
        <v>18</v>
      </c>
      <c r="D11" s="14">
        <v>7003463</v>
      </c>
      <c r="E11" s="14">
        <v>350184</v>
      </c>
    </row>
    <row r="12" spans="1:5" x14ac:dyDescent="0.35">
      <c r="A12" s="2">
        <v>44207</v>
      </c>
      <c r="B12" s="4" t="s">
        <v>4</v>
      </c>
      <c r="C12" s="4">
        <v>10</v>
      </c>
      <c r="D12" s="14">
        <v>4109320</v>
      </c>
      <c r="E12" s="14">
        <v>246583</v>
      </c>
    </row>
    <row r="13" spans="1:5" x14ac:dyDescent="0.35">
      <c r="A13" s="2">
        <v>44208</v>
      </c>
      <c r="B13" s="4" t="s">
        <v>1</v>
      </c>
      <c r="C13" s="4">
        <v>23</v>
      </c>
      <c r="D13" s="14">
        <v>10767390</v>
      </c>
      <c r="E13" s="14">
        <v>538380</v>
      </c>
    </row>
    <row r="14" spans="1:5" x14ac:dyDescent="0.35">
      <c r="A14" s="2">
        <v>44209</v>
      </c>
      <c r="B14" s="4" t="s">
        <v>5</v>
      </c>
      <c r="C14" s="4">
        <v>17</v>
      </c>
      <c r="D14" s="14">
        <v>15979205</v>
      </c>
      <c r="E14" s="14">
        <v>958768</v>
      </c>
    </row>
    <row r="15" spans="1:5" x14ac:dyDescent="0.35">
      <c r="A15" s="2">
        <v>44210</v>
      </c>
      <c r="B15" s="4" t="s">
        <v>2</v>
      </c>
      <c r="C15" s="4">
        <v>17</v>
      </c>
      <c r="D15" s="14">
        <v>11121540</v>
      </c>
      <c r="E15" s="14">
        <v>667293</v>
      </c>
    </row>
    <row r="16" spans="1:5" x14ac:dyDescent="0.35">
      <c r="A16" s="2">
        <v>44211</v>
      </c>
      <c r="B16" s="4" t="s">
        <v>2</v>
      </c>
      <c r="C16" s="4">
        <v>11</v>
      </c>
      <c r="D16" s="14">
        <v>4990225</v>
      </c>
      <c r="E16" s="14">
        <v>299414</v>
      </c>
    </row>
    <row r="17" spans="1:5" x14ac:dyDescent="0.35">
      <c r="A17" s="2">
        <v>44212</v>
      </c>
      <c r="B17" s="4" t="s">
        <v>3</v>
      </c>
      <c r="C17" s="4">
        <v>4</v>
      </c>
      <c r="D17" s="14">
        <v>2811975</v>
      </c>
      <c r="E17" s="14">
        <v>168719</v>
      </c>
    </row>
    <row r="18" spans="1:5" x14ac:dyDescent="0.35">
      <c r="A18" s="2">
        <v>44213</v>
      </c>
      <c r="B18" s="4" t="s">
        <v>1</v>
      </c>
      <c r="C18" s="4">
        <v>24</v>
      </c>
      <c r="D18" s="14">
        <v>14838880</v>
      </c>
      <c r="E18" s="14">
        <v>741954</v>
      </c>
    </row>
    <row r="19" spans="1:5" x14ac:dyDescent="0.35">
      <c r="A19" s="2">
        <v>44214</v>
      </c>
      <c r="B19" s="4" t="s">
        <v>5</v>
      </c>
      <c r="C19" s="4">
        <v>10</v>
      </c>
      <c r="D19" s="14">
        <v>4266406</v>
      </c>
      <c r="E19" s="14">
        <v>256000</v>
      </c>
    </row>
    <row r="20" spans="1:5" x14ac:dyDescent="0.35">
      <c r="A20" s="2">
        <v>44215</v>
      </c>
      <c r="B20" s="4" t="s">
        <v>2</v>
      </c>
      <c r="C20" s="4">
        <v>11</v>
      </c>
      <c r="D20" s="14">
        <v>1775242</v>
      </c>
      <c r="E20" s="14">
        <v>106515</v>
      </c>
    </row>
    <row r="21" spans="1:5" x14ac:dyDescent="0.35">
      <c r="A21" s="2">
        <v>44216</v>
      </c>
      <c r="B21" s="4" t="s">
        <v>2</v>
      </c>
      <c r="C21" s="4">
        <v>14</v>
      </c>
      <c r="D21" s="14">
        <v>6201128</v>
      </c>
      <c r="E21" s="14">
        <v>372068</v>
      </c>
    </row>
    <row r="22" spans="1:5" x14ac:dyDescent="0.35">
      <c r="A22" s="2">
        <v>44217</v>
      </c>
      <c r="B22" s="4" t="s">
        <v>5</v>
      </c>
      <c r="C22" s="4">
        <v>24</v>
      </c>
      <c r="D22" s="14">
        <v>16568645</v>
      </c>
      <c r="E22" s="14">
        <v>994134</v>
      </c>
    </row>
    <row r="23" spans="1:5" x14ac:dyDescent="0.35">
      <c r="A23" s="2">
        <v>44218</v>
      </c>
      <c r="B23" s="4" t="s">
        <v>5</v>
      </c>
      <c r="C23" s="4">
        <v>25</v>
      </c>
      <c r="D23" s="14">
        <v>14565267</v>
      </c>
      <c r="E23" s="14">
        <v>873932</v>
      </c>
    </row>
    <row r="24" spans="1:5" x14ac:dyDescent="0.35">
      <c r="A24" s="2">
        <v>44219</v>
      </c>
      <c r="B24" s="4" t="s">
        <v>5</v>
      </c>
      <c r="C24" s="4">
        <v>13</v>
      </c>
      <c r="D24" s="14">
        <v>14851545</v>
      </c>
      <c r="E24" s="14">
        <v>891108</v>
      </c>
    </row>
    <row r="25" spans="1:5" x14ac:dyDescent="0.35">
      <c r="A25" s="2">
        <v>44220</v>
      </c>
      <c r="B25" s="4" t="s">
        <v>3</v>
      </c>
      <c r="C25" s="4">
        <v>10</v>
      </c>
      <c r="D25" s="14">
        <v>7171027</v>
      </c>
      <c r="E25" s="14">
        <v>430262</v>
      </c>
    </row>
    <row r="26" spans="1:5" x14ac:dyDescent="0.35">
      <c r="A26" s="2">
        <v>44221</v>
      </c>
      <c r="B26" s="4" t="s">
        <v>4</v>
      </c>
      <c r="C26" s="4">
        <v>18</v>
      </c>
      <c r="D26" s="14">
        <v>19134629</v>
      </c>
      <c r="E26" s="14">
        <v>1148101</v>
      </c>
    </row>
    <row r="27" spans="1:5" x14ac:dyDescent="0.35">
      <c r="A27" s="2">
        <v>44222</v>
      </c>
      <c r="B27" s="4" t="s">
        <v>2</v>
      </c>
      <c r="C27" s="4">
        <v>3</v>
      </c>
      <c r="D27" s="14">
        <v>1030204</v>
      </c>
      <c r="E27" s="14">
        <v>61813</v>
      </c>
    </row>
    <row r="28" spans="1:5" x14ac:dyDescent="0.35">
      <c r="A28" s="2">
        <v>44223</v>
      </c>
      <c r="B28" s="7" t="s">
        <v>4</v>
      </c>
      <c r="C28" s="7">
        <v>21</v>
      </c>
      <c r="D28" s="15">
        <v>13535843</v>
      </c>
      <c r="E28" s="14">
        <v>812174</v>
      </c>
    </row>
    <row r="29" spans="1:5" x14ac:dyDescent="0.35">
      <c r="A29" s="2">
        <v>44224</v>
      </c>
      <c r="B29" s="7" t="s">
        <v>3</v>
      </c>
      <c r="C29" s="7">
        <v>19</v>
      </c>
      <c r="D29" s="15">
        <v>15783548</v>
      </c>
      <c r="E29" s="14">
        <v>947013</v>
      </c>
    </row>
    <row r="30" spans="1:5" x14ac:dyDescent="0.35">
      <c r="A30" s="2">
        <v>44225</v>
      </c>
      <c r="B30" s="7" t="s">
        <v>2</v>
      </c>
      <c r="C30" s="7">
        <v>3</v>
      </c>
      <c r="D30" s="15">
        <v>1802794</v>
      </c>
      <c r="E30" s="14">
        <v>108168</v>
      </c>
    </row>
    <row r="31" spans="1:5" x14ac:dyDescent="0.35">
      <c r="A31" s="2">
        <v>44226</v>
      </c>
      <c r="B31" s="7" t="s">
        <v>2</v>
      </c>
      <c r="C31" s="7">
        <v>22</v>
      </c>
      <c r="D31" s="15">
        <v>17266832</v>
      </c>
      <c r="E31" s="14">
        <v>1036010</v>
      </c>
    </row>
    <row r="32" spans="1:5" x14ac:dyDescent="0.35">
      <c r="A32" s="2">
        <v>44227</v>
      </c>
      <c r="B32" s="7" t="s">
        <v>3</v>
      </c>
      <c r="C32" s="7">
        <v>16</v>
      </c>
      <c r="D32" s="15">
        <v>6420658</v>
      </c>
      <c r="E32" s="14">
        <v>385240</v>
      </c>
    </row>
    <row r="33" spans="1:5" x14ac:dyDescent="0.35">
      <c r="A33" s="2">
        <v>44228</v>
      </c>
      <c r="B33" s="7" t="s">
        <v>2</v>
      </c>
      <c r="C33" s="7">
        <v>12</v>
      </c>
      <c r="D33" s="15">
        <v>3372769</v>
      </c>
      <c r="E33" s="14">
        <v>202367</v>
      </c>
    </row>
    <row r="34" spans="1:5" x14ac:dyDescent="0.35">
      <c r="A34" s="2">
        <v>44229</v>
      </c>
      <c r="B34" s="7" t="s">
        <v>2</v>
      </c>
      <c r="C34" s="7">
        <v>25</v>
      </c>
      <c r="D34" s="15">
        <v>13266366</v>
      </c>
      <c r="E34" s="14">
        <v>795982</v>
      </c>
    </row>
    <row r="35" spans="1:5" x14ac:dyDescent="0.35">
      <c r="A35" s="2">
        <v>44230</v>
      </c>
      <c r="B35" s="7" t="s">
        <v>4</v>
      </c>
      <c r="C35" s="7">
        <v>14</v>
      </c>
      <c r="D35" s="15">
        <v>10959318</v>
      </c>
      <c r="E35" s="14">
        <v>657583</v>
      </c>
    </row>
    <row r="36" spans="1:5" x14ac:dyDescent="0.35">
      <c r="A36" s="2">
        <v>44231</v>
      </c>
      <c r="B36" s="7" t="s">
        <v>4</v>
      </c>
      <c r="C36" s="7">
        <v>9</v>
      </c>
      <c r="D36" s="15">
        <v>280248</v>
      </c>
      <c r="E36" s="14">
        <v>16838</v>
      </c>
    </row>
    <row r="37" spans="1:5" x14ac:dyDescent="0.35">
      <c r="A37" s="2">
        <v>44232</v>
      </c>
      <c r="B37" s="7" t="s">
        <v>1</v>
      </c>
      <c r="C37" s="7">
        <v>12</v>
      </c>
      <c r="D37" s="15">
        <v>2296747</v>
      </c>
      <c r="E37" s="14">
        <v>114848</v>
      </c>
    </row>
    <row r="38" spans="1:5" x14ac:dyDescent="0.35">
      <c r="A38" s="2">
        <v>44233</v>
      </c>
      <c r="B38" s="7" t="s">
        <v>3</v>
      </c>
      <c r="C38" s="7">
        <v>15</v>
      </c>
      <c r="D38" s="15">
        <v>11406099</v>
      </c>
      <c r="E38" s="14">
        <v>684366</v>
      </c>
    </row>
    <row r="39" spans="1:5" x14ac:dyDescent="0.35">
      <c r="A39" s="2">
        <v>44234</v>
      </c>
      <c r="B39" s="7" t="s">
        <v>1</v>
      </c>
      <c r="C39" s="7">
        <v>3</v>
      </c>
      <c r="D39" s="15">
        <v>2363711</v>
      </c>
      <c r="E39" s="14">
        <v>118196</v>
      </c>
    </row>
    <row r="40" spans="1:5" x14ac:dyDescent="0.35">
      <c r="A40" s="2">
        <v>44235</v>
      </c>
      <c r="B40" s="7" t="s">
        <v>5</v>
      </c>
      <c r="C40" s="7">
        <v>22</v>
      </c>
      <c r="D40" s="15">
        <v>10543638</v>
      </c>
      <c r="E40" s="14">
        <v>632634</v>
      </c>
    </row>
    <row r="41" spans="1:5" x14ac:dyDescent="0.35">
      <c r="A41" s="2">
        <v>44236</v>
      </c>
      <c r="B41" s="7" t="s">
        <v>5</v>
      </c>
      <c r="C41" s="7">
        <v>21</v>
      </c>
      <c r="D41" s="15">
        <v>5137284</v>
      </c>
      <c r="E41" s="14">
        <v>308253</v>
      </c>
    </row>
    <row r="42" spans="1:5" x14ac:dyDescent="0.35">
      <c r="A42" s="2">
        <v>44237</v>
      </c>
      <c r="B42" s="7" t="s">
        <v>3</v>
      </c>
      <c r="C42" s="7">
        <v>12</v>
      </c>
      <c r="D42" s="15">
        <v>10073809</v>
      </c>
      <c r="E42" s="14">
        <v>604429</v>
      </c>
    </row>
    <row r="43" spans="1:5" x14ac:dyDescent="0.35">
      <c r="A43" s="2">
        <v>44238</v>
      </c>
      <c r="B43" s="7" t="s">
        <v>5</v>
      </c>
      <c r="C43" s="7">
        <v>7</v>
      </c>
      <c r="D43" s="15">
        <v>3105089</v>
      </c>
      <c r="E43" s="14">
        <v>186321</v>
      </c>
    </row>
    <row r="44" spans="1:5" x14ac:dyDescent="0.35">
      <c r="A44" s="2">
        <v>44239</v>
      </c>
      <c r="B44" s="7" t="s">
        <v>3</v>
      </c>
      <c r="C44" s="7">
        <v>25</v>
      </c>
      <c r="D44" s="15">
        <v>7050500</v>
      </c>
      <c r="E44" s="14">
        <v>423030</v>
      </c>
    </row>
    <row r="45" spans="1:5" x14ac:dyDescent="0.35">
      <c r="A45" s="2">
        <v>44240</v>
      </c>
      <c r="B45" s="7" t="s">
        <v>2</v>
      </c>
      <c r="C45" s="7">
        <v>20</v>
      </c>
      <c r="D45" s="15">
        <v>6410065</v>
      </c>
      <c r="E45" s="14">
        <v>384604</v>
      </c>
    </row>
    <row r="46" spans="1:5" x14ac:dyDescent="0.35">
      <c r="A46" s="2">
        <v>44241</v>
      </c>
      <c r="B46" s="7" t="s">
        <v>3</v>
      </c>
      <c r="C46" s="7">
        <v>18</v>
      </c>
      <c r="D46" s="15">
        <v>10183281</v>
      </c>
      <c r="E46" s="14">
        <v>610997</v>
      </c>
    </row>
    <row r="47" spans="1:5" x14ac:dyDescent="0.35">
      <c r="A47" s="2">
        <v>44242</v>
      </c>
      <c r="B47" s="7" t="s">
        <v>3</v>
      </c>
      <c r="C47" s="7">
        <v>14</v>
      </c>
      <c r="D47" s="15">
        <v>11998357</v>
      </c>
      <c r="E47" s="14">
        <v>719902</v>
      </c>
    </row>
    <row r="48" spans="1:5" x14ac:dyDescent="0.35">
      <c r="A48" s="2">
        <v>44243</v>
      </c>
      <c r="B48" s="7" t="s">
        <v>1</v>
      </c>
      <c r="C48" s="7">
        <v>25</v>
      </c>
      <c r="D48" s="15">
        <v>7766546</v>
      </c>
      <c r="E48" s="14">
        <v>388338</v>
      </c>
    </row>
    <row r="49" spans="1:5" x14ac:dyDescent="0.35">
      <c r="A49" s="2">
        <v>44244</v>
      </c>
      <c r="B49" s="7" t="s">
        <v>3</v>
      </c>
      <c r="C49" s="7">
        <v>19</v>
      </c>
      <c r="D49" s="15">
        <v>5123144</v>
      </c>
      <c r="E49" s="14">
        <v>307389</v>
      </c>
    </row>
    <row r="50" spans="1:5" x14ac:dyDescent="0.35">
      <c r="A50" s="2">
        <v>44245</v>
      </c>
      <c r="B50" s="7" t="s">
        <v>2</v>
      </c>
      <c r="C50" s="7">
        <v>18</v>
      </c>
      <c r="D50" s="15">
        <v>19457800</v>
      </c>
      <c r="E50" s="14">
        <v>1167468</v>
      </c>
    </row>
    <row r="51" spans="1:5" x14ac:dyDescent="0.35">
      <c r="A51" s="2">
        <v>44246</v>
      </c>
      <c r="B51" s="7" t="s">
        <v>4</v>
      </c>
      <c r="C51" s="7">
        <v>12</v>
      </c>
      <c r="D51" s="15">
        <v>7853928</v>
      </c>
      <c r="E51" s="14">
        <v>471259</v>
      </c>
    </row>
    <row r="52" spans="1:5" x14ac:dyDescent="0.35">
      <c r="A52" s="2">
        <v>44247</v>
      </c>
      <c r="B52" s="7" t="s">
        <v>1</v>
      </c>
      <c r="C52" s="7">
        <v>3</v>
      </c>
      <c r="D52" s="15">
        <v>1478661</v>
      </c>
      <c r="E52" s="14">
        <v>73944</v>
      </c>
    </row>
    <row r="53" spans="1:5" x14ac:dyDescent="0.35">
      <c r="A53" s="2">
        <v>44248</v>
      </c>
      <c r="B53" s="7" t="s">
        <v>4</v>
      </c>
      <c r="C53" s="7">
        <v>11</v>
      </c>
      <c r="D53" s="15">
        <v>10902946</v>
      </c>
      <c r="E53" s="14">
        <v>654200</v>
      </c>
    </row>
    <row r="54" spans="1:5" x14ac:dyDescent="0.35">
      <c r="A54" s="2">
        <v>44249</v>
      </c>
      <c r="B54" s="7" t="s">
        <v>4</v>
      </c>
      <c r="C54" s="7">
        <v>23</v>
      </c>
      <c r="D54" s="15">
        <v>18369233</v>
      </c>
      <c r="E54" s="14">
        <v>1102177</v>
      </c>
    </row>
    <row r="55" spans="1:5" x14ac:dyDescent="0.35">
      <c r="A55" s="2">
        <v>44250</v>
      </c>
      <c r="B55" s="7" t="s">
        <v>1</v>
      </c>
      <c r="C55" s="7">
        <v>13</v>
      </c>
      <c r="D55" s="15">
        <v>12930449</v>
      </c>
      <c r="E55" s="14">
        <v>646533</v>
      </c>
    </row>
    <row r="56" spans="1:5" x14ac:dyDescent="0.35">
      <c r="A56" s="2">
        <v>44251</v>
      </c>
      <c r="B56" s="7" t="s">
        <v>3</v>
      </c>
      <c r="C56" s="7">
        <v>10</v>
      </c>
      <c r="D56" s="15">
        <v>18016470</v>
      </c>
      <c r="E56" s="14">
        <v>1080989</v>
      </c>
    </row>
    <row r="57" spans="1:5" x14ac:dyDescent="0.35">
      <c r="A57" s="2">
        <v>44252</v>
      </c>
      <c r="B57" s="7" t="s">
        <v>1</v>
      </c>
      <c r="C57" s="7">
        <v>20</v>
      </c>
      <c r="D57" s="15">
        <v>15771751</v>
      </c>
      <c r="E57" s="14">
        <v>788598</v>
      </c>
    </row>
    <row r="58" spans="1:5" x14ac:dyDescent="0.35">
      <c r="A58" s="2">
        <v>44253</v>
      </c>
      <c r="B58" s="7" t="s">
        <v>3</v>
      </c>
      <c r="C58" s="7">
        <v>16</v>
      </c>
      <c r="D58" s="15">
        <v>17052548</v>
      </c>
      <c r="E58" s="14">
        <v>1023153</v>
      </c>
    </row>
    <row r="59" spans="1:5" x14ac:dyDescent="0.35">
      <c r="A59" s="2">
        <v>44254</v>
      </c>
      <c r="B59" s="7" t="s">
        <v>2</v>
      </c>
      <c r="C59" s="7">
        <v>20</v>
      </c>
      <c r="D59" s="15">
        <v>17974568</v>
      </c>
      <c r="E59" s="14">
        <v>1078475</v>
      </c>
    </row>
    <row r="60" spans="1:5" x14ac:dyDescent="0.35">
      <c r="A60" s="2">
        <v>44255</v>
      </c>
      <c r="B60" s="7" t="s">
        <v>5</v>
      </c>
      <c r="C60" s="7">
        <v>25</v>
      </c>
      <c r="D60" s="15">
        <v>14593011</v>
      </c>
      <c r="E60" s="14">
        <v>875596</v>
      </c>
    </row>
    <row r="61" spans="1:5" x14ac:dyDescent="0.35">
      <c r="A61" s="2">
        <v>44256</v>
      </c>
      <c r="B61" s="7" t="s">
        <v>5</v>
      </c>
      <c r="C61" s="7">
        <v>23</v>
      </c>
      <c r="D61" s="15">
        <v>7018672</v>
      </c>
      <c r="E61" s="14">
        <v>421136</v>
      </c>
    </row>
    <row r="62" spans="1:5" x14ac:dyDescent="0.35">
      <c r="A62" s="2">
        <v>44257</v>
      </c>
      <c r="B62" s="7" t="s">
        <v>3</v>
      </c>
      <c r="C62" s="7">
        <v>22</v>
      </c>
      <c r="D62" s="15">
        <v>5190882</v>
      </c>
      <c r="E62" s="14">
        <v>311453</v>
      </c>
    </row>
    <row r="63" spans="1:5" x14ac:dyDescent="0.35">
      <c r="A63" s="2">
        <v>44258</v>
      </c>
      <c r="B63" s="7" t="s">
        <v>2</v>
      </c>
      <c r="C63" s="7">
        <v>19</v>
      </c>
      <c r="D63" s="15">
        <v>5431187</v>
      </c>
      <c r="E63" s="14">
        <v>325872</v>
      </c>
    </row>
    <row r="64" spans="1:5" x14ac:dyDescent="0.35">
      <c r="A64" s="2">
        <v>44259</v>
      </c>
      <c r="B64" s="7" t="s">
        <v>3</v>
      </c>
      <c r="C64" s="7">
        <v>24</v>
      </c>
      <c r="D64" s="15">
        <v>18767153</v>
      </c>
      <c r="E64" s="14">
        <v>1126030</v>
      </c>
    </row>
    <row r="65" spans="1:5" x14ac:dyDescent="0.35">
      <c r="A65" s="2">
        <v>44260</v>
      </c>
      <c r="B65" s="7" t="s">
        <v>3</v>
      </c>
      <c r="C65" s="7">
        <v>11</v>
      </c>
      <c r="D65" s="15">
        <v>13169990</v>
      </c>
      <c r="E65" s="14">
        <v>790200</v>
      </c>
    </row>
    <row r="66" spans="1:5" x14ac:dyDescent="0.35">
      <c r="A66" s="2">
        <v>44261</v>
      </c>
      <c r="B66" s="7" t="s">
        <v>4</v>
      </c>
      <c r="C66" s="7">
        <v>21</v>
      </c>
      <c r="D66" s="15">
        <v>10176767</v>
      </c>
      <c r="E66" s="14">
        <v>610630</v>
      </c>
    </row>
    <row r="67" spans="1:5" x14ac:dyDescent="0.35">
      <c r="A67" s="2">
        <v>44262</v>
      </c>
      <c r="B67" s="7" t="s">
        <v>2</v>
      </c>
      <c r="C67" s="7">
        <v>11</v>
      </c>
      <c r="D67" s="15">
        <v>13654926</v>
      </c>
      <c r="E67" s="14">
        <v>819296</v>
      </c>
    </row>
    <row r="68" spans="1:5" x14ac:dyDescent="0.35">
      <c r="A68" s="2">
        <v>44263</v>
      </c>
      <c r="B68" s="7" t="s">
        <v>4</v>
      </c>
      <c r="C68" s="7">
        <v>19</v>
      </c>
      <c r="D68" s="15">
        <v>6213622</v>
      </c>
      <c r="E68" s="14">
        <v>372841</v>
      </c>
    </row>
    <row r="69" spans="1:5" x14ac:dyDescent="0.35">
      <c r="A69" s="2">
        <v>44264</v>
      </c>
      <c r="B69" s="7" t="s">
        <v>4</v>
      </c>
      <c r="C69" s="7">
        <v>24</v>
      </c>
      <c r="D69" s="15">
        <v>5076247</v>
      </c>
      <c r="E69" s="14">
        <v>304598</v>
      </c>
    </row>
    <row r="70" spans="1:5" x14ac:dyDescent="0.35">
      <c r="A70" s="2">
        <v>44265</v>
      </c>
      <c r="B70" s="7" t="s">
        <v>5</v>
      </c>
      <c r="C70" s="7">
        <v>13</v>
      </c>
      <c r="D70" s="15">
        <v>11506459</v>
      </c>
      <c r="E70" s="14">
        <v>690403</v>
      </c>
    </row>
    <row r="71" spans="1:5" x14ac:dyDescent="0.35">
      <c r="A71" s="2">
        <v>44266</v>
      </c>
      <c r="B71" s="7" t="s">
        <v>3</v>
      </c>
      <c r="C71" s="7">
        <v>16</v>
      </c>
      <c r="D71" s="15">
        <v>7676758</v>
      </c>
      <c r="E71" s="14">
        <v>460606</v>
      </c>
    </row>
    <row r="72" spans="1:5" x14ac:dyDescent="0.35">
      <c r="A72" s="2">
        <v>44267</v>
      </c>
      <c r="B72" s="7" t="s">
        <v>3</v>
      </c>
      <c r="C72" s="7">
        <v>10</v>
      </c>
      <c r="D72" s="15">
        <v>14686121</v>
      </c>
      <c r="E72" s="14">
        <v>881168</v>
      </c>
    </row>
    <row r="73" spans="1:5" x14ac:dyDescent="0.35">
      <c r="A73" s="2">
        <v>44268</v>
      </c>
      <c r="B73" s="7" t="s">
        <v>3</v>
      </c>
      <c r="C73" s="7">
        <v>13</v>
      </c>
      <c r="D73" s="15">
        <v>4270087</v>
      </c>
      <c r="E73" s="14">
        <v>256206</v>
      </c>
    </row>
    <row r="74" spans="1:5" x14ac:dyDescent="0.35">
      <c r="A74" s="2">
        <v>44269</v>
      </c>
      <c r="B74" s="7" t="s">
        <v>4</v>
      </c>
      <c r="C74" s="7">
        <v>13</v>
      </c>
      <c r="D74" s="15">
        <v>16300128</v>
      </c>
      <c r="E74" s="14">
        <v>978031</v>
      </c>
    </row>
    <row r="75" spans="1:5" x14ac:dyDescent="0.35">
      <c r="A75" s="2">
        <v>44270</v>
      </c>
      <c r="B75" s="7" t="s">
        <v>4</v>
      </c>
      <c r="C75" s="7">
        <v>12</v>
      </c>
      <c r="D75" s="15">
        <v>7684335</v>
      </c>
      <c r="E75" s="14">
        <v>461084</v>
      </c>
    </row>
    <row r="76" spans="1:5" x14ac:dyDescent="0.35">
      <c r="A76" s="2">
        <v>44271</v>
      </c>
      <c r="B76" s="7" t="s">
        <v>5</v>
      </c>
      <c r="C76" s="7">
        <v>5</v>
      </c>
      <c r="D76" s="15">
        <v>2271288</v>
      </c>
      <c r="E76" s="14">
        <v>136293</v>
      </c>
    </row>
    <row r="77" spans="1:5" x14ac:dyDescent="0.35">
      <c r="A77" s="2">
        <v>44272</v>
      </c>
      <c r="B77" s="7" t="s">
        <v>2</v>
      </c>
      <c r="C77" s="7">
        <v>5</v>
      </c>
      <c r="D77" s="15">
        <v>1282885</v>
      </c>
      <c r="E77" s="14">
        <v>76974</v>
      </c>
    </row>
    <row r="78" spans="1:5" x14ac:dyDescent="0.35">
      <c r="A78" s="2">
        <v>44273</v>
      </c>
      <c r="B78" s="7" t="s">
        <v>4</v>
      </c>
      <c r="C78" s="7">
        <v>16</v>
      </c>
      <c r="D78" s="15">
        <v>14604688</v>
      </c>
      <c r="E78" s="14">
        <v>876305</v>
      </c>
    </row>
    <row r="79" spans="1:5" x14ac:dyDescent="0.35">
      <c r="A79" s="2">
        <v>44274</v>
      </c>
      <c r="B79" s="7" t="s">
        <v>1</v>
      </c>
      <c r="C79" s="7">
        <v>13</v>
      </c>
      <c r="D79" s="15">
        <v>13269356</v>
      </c>
      <c r="E79" s="14">
        <v>663478</v>
      </c>
    </row>
    <row r="80" spans="1:5" x14ac:dyDescent="0.35">
      <c r="A80" s="2">
        <v>44275</v>
      </c>
      <c r="B80" s="7" t="s">
        <v>5</v>
      </c>
      <c r="C80" s="7">
        <v>19</v>
      </c>
      <c r="D80" s="15">
        <v>4204787</v>
      </c>
      <c r="E80" s="14">
        <v>252303</v>
      </c>
    </row>
    <row r="81" spans="1:5" x14ac:dyDescent="0.35">
      <c r="A81" s="2">
        <v>44276</v>
      </c>
      <c r="B81" s="7" t="s">
        <v>4</v>
      </c>
      <c r="C81" s="7">
        <v>15</v>
      </c>
      <c r="D81" s="15">
        <v>19520747</v>
      </c>
      <c r="E81" s="14">
        <v>1171268</v>
      </c>
    </row>
    <row r="82" spans="1:5" x14ac:dyDescent="0.35">
      <c r="A82" s="2">
        <v>44277</v>
      </c>
      <c r="B82" s="7" t="s">
        <v>2</v>
      </c>
      <c r="C82" s="7">
        <v>16</v>
      </c>
      <c r="D82" s="15">
        <v>19647484</v>
      </c>
      <c r="E82" s="14">
        <v>1178850</v>
      </c>
    </row>
    <row r="83" spans="1:5" x14ac:dyDescent="0.35">
      <c r="A83" s="2">
        <v>44278</v>
      </c>
      <c r="B83" s="7" t="s">
        <v>3</v>
      </c>
      <c r="C83" s="7">
        <v>3</v>
      </c>
      <c r="D83" s="15">
        <v>1578194</v>
      </c>
      <c r="E83" s="14">
        <v>94692</v>
      </c>
    </row>
    <row r="84" spans="1:5" x14ac:dyDescent="0.35">
      <c r="A84" s="2">
        <v>44279</v>
      </c>
      <c r="B84" s="7" t="s">
        <v>5</v>
      </c>
      <c r="C84" s="7">
        <v>13</v>
      </c>
      <c r="D84" s="15">
        <v>10565381</v>
      </c>
      <c r="E84" s="14">
        <v>633938</v>
      </c>
    </row>
    <row r="85" spans="1:5" x14ac:dyDescent="0.35">
      <c r="A85" s="2">
        <v>44280</v>
      </c>
      <c r="B85" s="7" t="s">
        <v>4</v>
      </c>
      <c r="C85" s="7">
        <v>12</v>
      </c>
      <c r="D85" s="15">
        <v>11442676</v>
      </c>
      <c r="E85" s="14">
        <v>686584</v>
      </c>
    </row>
    <row r="86" spans="1:5" x14ac:dyDescent="0.35">
      <c r="A86" s="2">
        <v>44281</v>
      </c>
      <c r="B86" s="7" t="s">
        <v>1</v>
      </c>
      <c r="C86" s="7">
        <v>9</v>
      </c>
      <c r="D86" s="15">
        <v>3423068</v>
      </c>
      <c r="E86" s="14">
        <v>171164</v>
      </c>
    </row>
    <row r="87" spans="1:5" x14ac:dyDescent="0.35">
      <c r="A87" s="2">
        <v>44282</v>
      </c>
      <c r="B87" s="7" t="s">
        <v>2</v>
      </c>
      <c r="C87" s="7">
        <v>18</v>
      </c>
      <c r="D87" s="15">
        <v>8852835</v>
      </c>
      <c r="E87" s="14">
        <v>531171</v>
      </c>
    </row>
    <row r="88" spans="1:5" x14ac:dyDescent="0.35">
      <c r="A88" s="2">
        <v>44283</v>
      </c>
      <c r="B88" s="7" t="s">
        <v>2</v>
      </c>
      <c r="C88" s="7">
        <v>19</v>
      </c>
      <c r="D88" s="15">
        <v>10729719</v>
      </c>
      <c r="E88" s="14">
        <v>643784</v>
      </c>
    </row>
    <row r="89" spans="1:5" x14ac:dyDescent="0.35">
      <c r="A89" s="2">
        <v>44284</v>
      </c>
      <c r="B89" s="7" t="s">
        <v>4</v>
      </c>
      <c r="C89" s="7">
        <v>23</v>
      </c>
      <c r="D89" s="15">
        <v>9444625</v>
      </c>
      <c r="E89" s="14">
        <v>566701</v>
      </c>
    </row>
    <row r="90" spans="1:5" x14ac:dyDescent="0.35">
      <c r="A90" s="2">
        <v>44285</v>
      </c>
      <c r="B90" s="7" t="s">
        <v>5</v>
      </c>
      <c r="C90" s="7">
        <v>22</v>
      </c>
      <c r="D90" s="15">
        <v>19591195</v>
      </c>
      <c r="E90" s="14">
        <v>1175487</v>
      </c>
    </row>
    <row r="91" spans="1:5" x14ac:dyDescent="0.35">
      <c r="A91" s="2">
        <v>44286</v>
      </c>
      <c r="B91" s="7" t="s">
        <v>5</v>
      </c>
      <c r="C91" s="7">
        <v>12</v>
      </c>
      <c r="D91" s="15">
        <v>1743099</v>
      </c>
      <c r="E91" s="14">
        <v>104601</v>
      </c>
    </row>
    <row r="92" spans="1:5" x14ac:dyDescent="0.35">
      <c r="A92" s="2">
        <v>44287</v>
      </c>
      <c r="B92" s="7" t="s">
        <v>1</v>
      </c>
      <c r="C92" s="7">
        <v>9</v>
      </c>
      <c r="D92" s="15">
        <v>2258188</v>
      </c>
      <c r="E92" s="14">
        <v>112920</v>
      </c>
    </row>
    <row r="93" spans="1:5" x14ac:dyDescent="0.35">
      <c r="A93" s="2">
        <v>44288</v>
      </c>
      <c r="B93" s="7" t="s">
        <v>4</v>
      </c>
      <c r="C93" s="7">
        <v>14</v>
      </c>
      <c r="D93" s="15">
        <v>7629626</v>
      </c>
      <c r="E93" s="14">
        <v>457801</v>
      </c>
    </row>
    <row r="94" spans="1:5" x14ac:dyDescent="0.35">
      <c r="A94" s="2">
        <v>44289</v>
      </c>
      <c r="B94" s="7" t="s">
        <v>4</v>
      </c>
      <c r="C94" s="7">
        <v>19</v>
      </c>
      <c r="D94" s="15">
        <v>16404376</v>
      </c>
      <c r="E94" s="14">
        <v>984286</v>
      </c>
    </row>
    <row r="95" spans="1:5" x14ac:dyDescent="0.35">
      <c r="A95" s="2">
        <v>44290</v>
      </c>
      <c r="B95" s="7" t="s">
        <v>3</v>
      </c>
      <c r="C95" s="7">
        <v>21</v>
      </c>
      <c r="D95" s="15">
        <v>5748317</v>
      </c>
      <c r="E95" s="14">
        <v>344900</v>
      </c>
    </row>
    <row r="96" spans="1:5" x14ac:dyDescent="0.35">
      <c r="A96" s="2">
        <v>44291</v>
      </c>
      <c r="B96" s="7" t="s">
        <v>4</v>
      </c>
      <c r="C96" s="7">
        <v>17</v>
      </c>
      <c r="D96" s="15">
        <v>9178070</v>
      </c>
      <c r="E96" s="14">
        <v>550708</v>
      </c>
    </row>
    <row r="97" spans="1:5" x14ac:dyDescent="0.35">
      <c r="A97" s="2">
        <v>44292</v>
      </c>
      <c r="B97" s="7" t="s">
        <v>1</v>
      </c>
      <c r="C97" s="7">
        <v>23</v>
      </c>
      <c r="D97" s="15">
        <v>4408890</v>
      </c>
      <c r="E97" s="14">
        <v>220455</v>
      </c>
    </row>
    <row r="98" spans="1:5" x14ac:dyDescent="0.35">
      <c r="A98" s="2">
        <v>44293</v>
      </c>
      <c r="B98" s="7" t="s">
        <v>1</v>
      </c>
      <c r="C98" s="7">
        <v>25</v>
      </c>
      <c r="D98" s="15">
        <v>13132759</v>
      </c>
      <c r="E98" s="14">
        <v>656648</v>
      </c>
    </row>
    <row r="99" spans="1:5" x14ac:dyDescent="0.35">
      <c r="A99" s="2">
        <v>44294</v>
      </c>
      <c r="B99" s="7" t="s">
        <v>1</v>
      </c>
      <c r="C99" s="7">
        <v>23</v>
      </c>
      <c r="D99" s="15">
        <v>5316847</v>
      </c>
      <c r="E99" s="14">
        <v>265853</v>
      </c>
    </row>
    <row r="100" spans="1:5" x14ac:dyDescent="0.35">
      <c r="A100" s="2">
        <v>44295</v>
      </c>
      <c r="B100" s="7" t="s">
        <v>2</v>
      </c>
      <c r="C100" s="7">
        <v>5</v>
      </c>
      <c r="D100" s="15">
        <v>3844323</v>
      </c>
      <c r="E100" s="14">
        <v>230660</v>
      </c>
    </row>
    <row r="101" spans="1:5" x14ac:dyDescent="0.35">
      <c r="A101" s="2">
        <v>44296</v>
      </c>
      <c r="B101" s="7" t="s">
        <v>4</v>
      </c>
      <c r="C101" s="7">
        <v>12</v>
      </c>
      <c r="D101" s="15">
        <v>4472221</v>
      </c>
      <c r="E101" s="14">
        <v>268357</v>
      </c>
    </row>
    <row r="102" spans="1:5" x14ac:dyDescent="0.35">
      <c r="A102" s="2">
        <v>44297</v>
      </c>
      <c r="B102" s="7" t="s">
        <v>4</v>
      </c>
      <c r="C102" s="7">
        <v>12</v>
      </c>
      <c r="D102" s="15">
        <v>19945893</v>
      </c>
      <c r="E102" s="14">
        <v>1196777</v>
      </c>
    </row>
    <row r="103" spans="1:5" x14ac:dyDescent="0.35">
      <c r="A103" s="2">
        <v>44298</v>
      </c>
      <c r="B103" s="7" t="s">
        <v>1</v>
      </c>
      <c r="C103" s="7">
        <v>3</v>
      </c>
      <c r="D103" s="15">
        <v>2294635</v>
      </c>
      <c r="E103" s="14">
        <v>114742</v>
      </c>
    </row>
    <row r="104" spans="1:5" x14ac:dyDescent="0.35">
      <c r="A104" s="2">
        <v>44299</v>
      </c>
      <c r="B104" s="7" t="s">
        <v>2</v>
      </c>
      <c r="C104" s="7">
        <v>4</v>
      </c>
      <c r="D104" s="15">
        <v>3617747</v>
      </c>
      <c r="E104" s="14">
        <v>217065</v>
      </c>
    </row>
    <row r="105" spans="1:5" x14ac:dyDescent="0.35">
      <c r="A105" s="2">
        <v>44300</v>
      </c>
      <c r="B105" s="7" t="s">
        <v>2</v>
      </c>
      <c r="C105" s="7">
        <v>14</v>
      </c>
      <c r="D105" s="15">
        <v>11756108</v>
      </c>
      <c r="E105" s="14">
        <v>705367</v>
      </c>
    </row>
    <row r="106" spans="1:5" x14ac:dyDescent="0.35">
      <c r="A106" s="2">
        <v>44301</v>
      </c>
      <c r="B106" s="7" t="s">
        <v>5</v>
      </c>
      <c r="C106" s="7">
        <v>16</v>
      </c>
      <c r="D106" s="15">
        <v>9527843</v>
      </c>
      <c r="E106" s="14">
        <v>571686</v>
      </c>
    </row>
    <row r="107" spans="1:5" x14ac:dyDescent="0.35">
      <c r="A107" s="2">
        <v>44302</v>
      </c>
      <c r="B107" s="7" t="s">
        <v>3</v>
      </c>
      <c r="C107" s="7">
        <v>14</v>
      </c>
      <c r="D107" s="15">
        <v>11850008</v>
      </c>
      <c r="E107" s="14">
        <v>711001</v>
      </c>
    </row>
    <row r="108" spans="1:5" x14ac:dyDescent="0.35">
      <c r="A108" s="2">
        <v>44303</v>
      </c>
      <c r="B108" s="7" t="s">
        <v>2</v>
      </c>
      <c r="C108" s="7">
        <v>12</v>
      </c>
      <c r="D108" s="15">
        <v>18978902</v>
      </c>
      <c r="E108" s="14">
        <v>1138735</v>
      </c>
    </row>
    <row r="109" spans="1:5" x14ac:dyDescent="0.35">
      <c r="A109" s="2">
        <v>44304</v>
      </c>
      <c r="B109" s="7" t="s">
        <v>1</v>
      </c>
      <c r="C109" s="7">
        <v>20</v>
      </c>
      <c r="D109" s="15">
        <v>17706342</v>
      </c>
      <c r="E109" s="14">
        <v>885328</v>
      </c>
    </row>
    <row r="110" spans="1:5" x14ac:dyDescent="0.35">
      <c r="A110" s="2">
        <v>44305</v>
      </c>
      <c r="B110" s="7" t="s">
        <v>3</v>
      </c>
      <c r="C110" s="7">
        <v>19</v>
      </c>
      <c r="D110" s="15">
        <v>11563875</v>
      </c>
      <c r="E110" s="14">
        <v>693833</v>
      </c>
    </row>
    <row r="111" spans="1:5" x14ac:dyDescent="0.35">
      <c r="A111" s="2">
        <v>44306</v>
      </c>
      <c r="B111" s="4" t="s">
        <v>4</v>
      </c>
      <c r="C111" s="7">
        <v>19</v>
      </c>
      <c r="D111" s="15">
        <v>9056044</v>
      </c>
      <c r="E111" s="14">
        <v>543386</v>
      </c>
    </row>
    <row r="112" spans="1:5" x14ac:dyDescent="0.35">
      <c r="A112" s="2">
        <v>44307</v>
      </c>
      <c r="B112" s="7" t="s">
        <v>4</v>
      </c>
      <c r="C112" s="7">
        <v>9</v>
      </c>
      <c r="D112" s="15">
        <v>1476712</v>
      </c>
      <c r="E112" s="14">
        <v>88626</v>
      </c>
    </row>
    <row r="113" spans="1:5" x14ac:dyDescent="0.35">
      <c r="A113" s="2">
        <v>44308</v>
      </c>
      <c r="B113" s="7" t="s">
        <v>1</v>
      </c>
      <c r="C113" s="7">
        <v>10</v>
      </c>
      <c r="D113" s="15">
        <v>15603362</v>
      </c>
      <c r="E113" s="14">
        <v>780179</v>
      </c>
    </row>
    <row r="114" spans="1:5" x14ac:dyDescent="0.35">
      <c r="A114" s="2">
        <v>44309</v>
      </c>
      <c r="B114" s="4" t="s">
        <v>3</v>
      </c>
      <c r="C114" s="7">
        <v>21</v>
      </c>
      <c r="D114" s="15">
        <v>4477530</v>
      </c>
      <c r="E114" s="14">
        <v>268652</v>
      </c>
    </row>
    <row r="115" spans="1:5" x14ac:dyDescent="0.35">
      <c r="A115" s="2">
        <v>44310</v>
      </c>
      <c r="B115" s="4" t="s">
        <v>4</v>
      </c>
      <c r="C115" s="4">
        <v>7</v>
      </c>
      <c r="D115" s="14">
        <v>402162</v>
      </c>
      <c r="E115" s="14">
        <v>24153</v>
      </c>
    </row>
    <row r="116" spans="1:5" x14ac:dyDescent="0.35">
      <c r="A116" s="2">
        <v>44311</v>
      </c>
      <c r="B116" s="4" t="s">
        <v>5</v>
      </c>
      <c r="C116" s="4">
        <v>21</v>
      </c>
      <c r="D116" s="14">
        <v>9749728</v>
      </c>
      <c r="E116" s="14">
        <v>584999</v>
      </c>
    </row>
    <row r="117" spans="1:5" x14ac:dyDescent="0.35">
      <c r="A117" s="2">
        <v>44312</v>
      </c>
      <c r="B117" s="4" t="s">
        <v>4</v>
      </c>
      <c r="C117" s="4">
        <v>14</v>
      </c>
      <c r="D117" s="14">
        <v>14543557</v>
      </c>
      <c r="E117" s="14">
        <v>872637</v>
      </c>
    </row>
    <row r="118" spans="1:5" x14ac:dyDescent="0.35">
      <c r="A118" s="2">
        <v>44313</v>
      </c>
      <c r="B118" s="4" t="s">
        <v>3</v>
      </c>
      <c r="C118" s="4">
        <v>14</v>
      </c>
      <c r="D118" s="14">
        <v>8229882</v>
      </c>
      <c r="E118" s="14">
        <v>493793</v>
      </c>
    </row>
    <row r="119" spans="1:5" x14ac:dyDescent="0.35">
      <c r="A119" s="2">
        <v>44314</v>
      </c>
      <c r="B119" s="4" t="s">
        <v>5</v>
      </c>
      <c r="C119" s="4">
        <v>20</v>
      </c>
      <c r="D119" s="14">
        <v>18165072</v>
      </c>
      <c r="E119" s="14">
        <v>1089920</v>
      </c>
    </row>
    <row r="120" spans="1:5" x14ac:dyDescent="0.35">
      <c r="A120" s="2">
        <v>44315</v>
      </c>
      <c r="B120" s="4" t="s">
        <v>4</v>
      </c>
      <c r="C120" s="4">
        <v>20</v>
      </c>
      <c r="D120" s="14">
        <v>18379756</v>
      </c>
      <c r="E120" s="14">
        <v>1102809</v>
      </c>
    </row>
    <row r="121" spans="1:5" x14ac:dyDescent="0.35">
      <c r="A121" s="2">
        <v>44316</v>
      </c>
      <c r="B121" s="4" t="s">
        <v>2</v>
      </c>
      <c r="C121" s="4">
        <v>8</v>
      </c>
      <c r="D121" s="14">
        <v>714549</v>
      </c>
      <c r="E121" s="14">
        <v>42873</v>
      </c>
    </row>
    <row r="122" spans="1:5" x14ac:dyDescent="0.35">
      <c r="A122" s="2">
        <v>44317</v>
      </c>
      <c r="B122" s="4" t="s">
        <v>2</v>
      </c>
      <c r="C122" s="4">
        <v>3</v>
      </c>
      <c r="D122" s="14">
        <v>2786067</v>
      </c>
      <c r="E122" s="14">
        <v>167165</v>
      </c>
    </row>
    <row r="123" spans="1:5" x14ac:dyDescent="0.35">
      <c r="A123" s="2">
        <v>44318</v>
      </c>
      <c r="B123" s="4" t="s">
        <v>5</v>
      </c>
      <c r="C123" s="4">
        <v>23</v>
      </c>
      <c r="D123" s="14">
        <v>10999581</v>
      </c>
      <c r="E123" s="14">
        <v>659990</v>
      </c>
    </row>
    <row r="124" spans="1:5" x14ac:dyDescent="0.35">
      <c r="A124" s="2">
        <v>44319</v>
      </c>
      <c r="B124" s="4" t="s">
        <v>5</v>
      </c>
      <c r="C124" s="4">
        <v>14</v>
      </c>
      <c r="D124" s="14">
        <v>13108959</v>
      </c>
      <c r="E124" s="14">
        <v>786553</v>
      </c>
    </row>
    <row r="125" spans="1:5" x14ac:dyDescent="0.35">
      <c r="A125" s="2">
        <v>44320</v>
      </c>
      <c r="B125" s="4" t="s">
        <v>5</v>
      </c>
      <c r="C125" s="4">
        <v>18</v>
      </c>
      <c r="D125" s="14">
        <v>6028504</v>
      </c>
      <c r="E125" s="14">
        <v>361726</v>
      </c>
    </row>
    <row r="126" spans="1:5" x14ac:dyDescent="0.35">
      <c r="A126" s="2">
        <v>44321</v>
      </c>
      <c r="B126" s="4" t="s">
        <v>5</v>
      </c>
      <c r="C126" s="4">
        <v>15</v>
      </c>
      <c r="D126" s="14">
        <v>12057798</v>
      </c>
      <c r="E126" s="14">
        <v>723483</v>
      </c>
    </row>
    <row r="127" spans="1:5" x14ac:dyDescent="0.35">
      <c r="A127" s="2">
        <v>44322</v>
      </c>
      <c r="B127" s="4" t="s">
        <v>5</v>
      </c>
      <c r="C127" s="4">
        <v>8</v>
      </c>
      <c r="D127" s="14">
        <v>2684214</v>
      </c>
      <c r="E127" s="14">
        <v>161068</v>
      </c>
    </row>
    <row r="128" spans="1:5" x14ac:dyDescent="0.35">
      <c r="A128" s="2">
        <v>44323</v>
      </c>
      <c r="B128" s="4" t="s">
        <v>3</v>
      </c>
      <c r="C128" s="4">
        <v>12</v>
      </c>
      <c r="D128" s="14">
        <v>8350660</v>
      </c>
      <c r="E128" s="14">
        <v>501040</v>
      </c>
    </row>
    <row r="129" spans="1:5" x14ac:dyDescent="0.35">
      <c r="A129" s="2">
        <v>44324</v>
      </c>
      <c r="B129" s="4" t="s">
        <v>3</v>
      </c>
      <c r="C129" s="4">
        <v>25</v>
      </c>
      <c r="D129" s="14">
        <v>17576117</v>
      </c>
      <c r="E129" s="14">
        <v>1054568</v>
      </c>
    </row>
    <row r="130" spans="1:5" x14ac:dyDescent="0.35">
      <c r="A130" s="2">
        <v>44325</v>
      </c>
      <c r="B130" s="4" t="s">
        <v>1</v>
      </c>
      <c r="C130" s="4">
        <v>25</v>
      </c>
      <c r="D130" s="14">
        <v>9108489</v>
      </c>
      <c r="E130" s="14">
        <v>455435</v>
      </c>
    </row>
    <row r="131" spans="1:5" x14ac:dyDescent="0.35">
      <c r="A131" s="2">
        <v>44326</v>
      </c>
      <c r="B131" s="4" t="s">
        <v>1</v>
      </c>
      <c r="C131" s="4">
        <v>9</v>
      </c>
      <c r="D131" s="14">
        <v>2566851</v>
      </c>
      <c r="E131" s="14">
        <v>128353</v>
      </c>
    </row>
    <row r="132" spans="1:5" x14ac:dyDescent="0.35">
      <c r="A132" s="2">
        <v>44327</v>
      </c>
      <c r="B132" s="4" t="s">
        <v>5</v>
      </c>
      <c r="C132" s="4">
        <v>13</v>
      </c>
      <c r="D132" s="14">
        <v>4309880</v>
      </c>
      <c r="E132" s="14">
        <v>258608</v>
      </c>
    </row>
    <row r="133" spans="1:5" x14ac:dyDescent="0.35">
      <c r="A133" s="2">
        <v>44328</v>
      </c>
      <c r="B133" s="4" t="s">
        <v>4</v>
      </c>
      <c r="C133" s="4">
        <v>10</v>
      </c>
      <c r="D133" s="14">
        <v>14383502</v>
      </c>
      <c r="E133" s="14">
        <v>863034</v>
      </c>
    </row>
    <row r="134" spans="1:5" x14ac:dyDescent="0.35">
      <c r="A134" s="2">
        <v>44329</v>
      </c>
      <c r="B134" s="4" t="s">
        <v>5</v>
      </c>
      <c r="C134" s="4">
        <v>16</v>
      </c>
      <c r="D134" s="14">
        <v>18048554</v>
      </c>
      <c r="E134" s="14">
        <v>1082929</v>
      </c>
    </row>
    <row r="135" spans="1:5" x14ac:dyDescent="0.35">
      <c r="A135" s="2">
        <v>44330</v>
      </c>
      <c r="B135" s="4" t="s">
        <v>2</v>
      </c>
      <c r="C135" s="4">
        <v>17</v>
      </c>
      <c r="D135" s="14">
        <v>6012514</v>
      </c>
      <c r="E135" s="14">
        <v>360751</v>
      </c>
    </row>
    <row r="136" spans="1:5" x14ac:dyDescent="0.35">
      <c r="A136" s="2">
        <v>44331</v>
      </c>
      <c r="B136" s="4" t="s">
        <v>3</v>
      </c>
      <c r="C136" s="4">
        <v>22</v>
      </c>
      <c r="D136" s="14">
        <v>15427716</v>
      </c>
      <c r="E136" s="14">
        <v>925663</v>
      </c>
    </row>
    <row r="137" spans="1:5" x14ac:dyDescent="0.35">
      <c r="A137" s="2">
        <v>44332</v>
      </c>
      <c r="B137" s="4" t="s">
        <v>1</v>
      </c>
      <c r="C137" s="4">
        <v>13</v>
      </c>
      <c r="D137" s="14">
        <v>12369707</v>
      </c>
      <c r="E137" s="14">
        <v>618496</v>
      </c>
    </row>
    <row r="138" spans="1:5" x14ac:dyDescent="0.35">
      <c r="A138" s="2">
        <v>44333</v>
      </c>
      <c r="B138" s="4" t="s">
        <v>4</v>
      </c>
      <c r="C138" s="4">
        <v>11</v>
      </c>
      <c r="D138" s="14">
        <v>2939683</v>
      </c>
      <c r="E138" s="14">
        <v>176404</v>
      </c>
    </row>
    <row r="139" spans="1:5" x14ac:dyDescent="0.35">
      <c r="A139" s="2">
        <v>44334</v>
      </c>
      <c r="B139" s="4" t="s">
        <v>5</v>
      </c>
      <c r="C139" s="4">
        <v>11</v>
      </c>
      <c r="D139" s="14">
        <v>10307026</v>
      </c>
      <c r="E139" s="14">
        <v>618437</v>
      </c>
    </row>
    <row r="140" spans="1:5" x14ac:dyDescent="0.35">
      <c r="A140" s="2">
        <v>44335</v>
      </c>
      <c r="B140" s="4" t="s">
        <v>2</v>
      </c>
      <c r="C140" s="4">
        <v>14</v>
      </c>
      <c r="D140" s="14">
        <v>4221633</v>
      </c>
      <c r="E140" s="14">
        <v>253298</v>
      </c>
    </row>
    <row r="141" spans="1:5" x14ac:dyDescent="0.35">
      <c r="A141" s="2">
        <v>44336</v>
      </c>
      <c r="B141" s="4" t="s">
        <v>2</v>
      </c>
      <c r="C141" s="4">
        <v>18</v>
      </c>
      <c r="D141" s="14">
        <v>8998980</v>
      </c>
      <c r="E141" s="14">
        <v>539939</v>
      </c>
    </row>
    <row r="142" spans="1:5" x14ac:dyDescent="0.35">
      <c r="A142" s="2">
        <v>44337</v>
      </c>
      <c r="B142" s="4" t="s">
        <v>2</v>
      </c>
      <c r="C142" s="4">
        <v>25</v>
      </c>
      <c r="D142" s="14">
        <v>17267184</v>
      </c>
      <c r="E142" s="14">
        <v>1036032</v>
      </c>
    </row>
    <row r="143" spans="1:5" x14ac:dyDescent="0.35">
      <c r="A143" s="2">
        <v>44338</v>
      </c>
      <c r="B143" s="4" t="s">
        <v>5</v>
      </c>
      <c r="C143" s="4">
        <v>14</v>
      </c>
      <c r="D143" s="14">
        <v>8270499</v>
      </c>
      <c r="E143" s="14">
        <v>496245</v>
      </c>
    </row>
    <row r="144" spans="1:5" x14ac:dyDescent="0.35">
      <c r="A144" s="2">
        <v>44339</v>
      </c>
      <c r="B144" s="4" t="s">
        <v>3</v>
      </c>
      <c r="C144" s="4">
        <v>20</v>
      </c>
      <c r="D144" s="14">
        <v>17080233</v>
      </c>
      <c r="E144" s="14">
        <v>1024814</v>
      </c>
    </row>
    <row r="145" spans="1:5" x14ac:dyDescent="0.35">
      <c r="A145" s="2">
        <v>44340</v>
      </c>
      <c r="B145" s="4" t="s">
        <v>4</v>
      </c>
      <c r="C145" s="4">
        <v>24</v>
      </c>
      <c r="D145" s="14">
        <v>7816333</v>
      </c>
      <c r="E145" s="14">
        <v>469003</v>
      </c>
    </row>
    <row r="146" spans="1:5" x14ac:dyDescent="0.35">
      <c r="A146" s="2">
        <v>44341</v>
      </c>
      <c r="B146" s="4" t="s">
        <v>2</v>
      </c>
      <c r="C146" s="4">
        <v>11</v>
      </c>
      <c r="D146" s="14">
        <v>12454242</v>
      </c>
      <c r="E146" s="14">
        <v>747255</v>
      </c>
    </row>
    <row r="147" spans="1:5" x14ac:dyDescent="0.35">
      <c r="A147" s="2">
        <v>44342</v>
      </c>
      <c r="B147" s="4" t="s">
        <v>5</v>
      </c>
      <c r="C147" s="4">
        <v>23</v>
      </c>
      <c r="D147" s="14">
        <v>6749551</v>
      </c>
      <c r="E147" s="14">
        <v>404989</v>
      </c>
    </row>
    <row r="148" spans="1:5" x14ac:dyDescent="0.35">
      <c r="A148" s="2">
        <v>44343</v>
      </c>
      <c r="B148" s="4" t="s">
        <v>4</v>
      </c>
      <c r="C148" s="4">
        <v>12</v>
      </c>
      <c r="D148" s="14">
        <v>12053103</v>
      </c>
      <c r="E148" s="14">
        <v>723210</v>
      </c>
    </row>
    <row r="149" spans="1:5" x14ac:dyDescent="0.35">
      <c r="A149" s="2">
        <v>44344</v>
      </c>
      <c r="B149" s="4" t="s">
        <v>4</v>
      </c>
      <c r="C149" s="4">
        <v>15</v>
      </c>
      <c r="D149" s="14">
        <v>10199579</v>
      </c>
      <c r="E149" s="14">
        <v>611998</v>
      </c>
    </row>
    <row r="150" spans="1:5" x14ac:dyDescent="0.35">
      <c r="A150" s="2">
        <v>44345</v>
      </c>
      <c r="B150" s="4" t="s">
        <v>1</v>
      </c>
      <c r="C150" s="4">
        <v>17</v>
      </c>
      <c r="D150" s="14">
        <v>12822675</v>
      </c>
      <c r="E150" s="14">
        <v>641144</v>
      </c>
    </row>
    <row r="151" spans="1:5" x14ac:dyDescent="0.35">
      <c r="A151" s="2">
        <v>44346</v>
      </c>
      <c r="B151" s="4" t="s">
        <v>2</v>
      </c>
      <c r="C151" s="4">
        <v>25</v>
      </c>
      <c r="D151" s="14">
        <v>18129611</v>
      </c>
      <c r="E151" s="14">
        <v>1087777</v>
      </c>
    </row>
    <row r="152" spans="1:5" x14ac:dyDescent="0.35">
      <c r="A152" s="2">
        <v>44347</v>
      </c>
      <c r="B152" s="4" t="s">
        <v>4</v>
      </c>
      <c r="C152" s="4">
        <v>15</v>
      </c>
      <c r="D152" s="14">
        <v>15036951</v>
      </c>
      <c r="E152" s="14">
        <v>902241</v>
      </c>
    </row>
    <row r="153" spans="1:5" x14ac:dyDescent="0.35">
      <c r="A153" s="2">
        <v>44348</v>
      </c>
      <c r="B153" s="4" t="s">
        <v>4</v>
      </c>
      <c r="C153" s="4">
        <v>3</v>
      </c>
      <c r="D153" s="14">
        <v>1799735</v>
      </c>
      <c r="E153" s="14">
        <v>108008</v>
      </c>
    </row>
    <row r="154" spans="1:5" x14ac:dyDescent="0.35">
      <c r="A154" s="2">
        <v>44349</v>
      </c>
      <c r="B154" s="4" t="s">
        <v>3</v>
      </c>
      <c r="C154" s="4">
        <v>7</v>
      </c>
      <c r="D154" s="14">
        <v>3131354</v>
      </c>
      <c r="E154" s="14">
        <v>187882</v>
      </c>
    </row>
    <row r="155" spans="1:5" x14ac:dyDescent="0.35">
      <c r="A155" s="2">
        <v>44350</v>
      </c>
      <c r="B155" s="4" t="s">
        <v>5</v>
      </c>
      <c r="C155" s="4">
        <v>14</v>
      </c>
      <c r="D155" s="14">
        <v>10822521</v>
      </c>
      <c r="E155" s="14">
        <v>649367</v>
      </c>
    </row>
    <row r="156" spans="1:5" x14ac:dyDescent="0.35">
      <c r="A156" s="2">
        <v>44351</v>
      </c>
      <c r="B156" s="4" t="s">
        <v>3</v>
      </c>
      <c r="C156" s="4">
        <v>22</v>
      </c>
      <c r="D156" s="14">
        <v>13481977</v>
      </c>
      <c r="E156" s="14">
        <v>808919</v>
      </c>
    </row>
    <row r="157" spans="1:5" x14ac:dyDescent="0.35">
      <c r="A157" s="2">
        <v>44352</v>
      </c>
      <c r="B157" s="4" t="s">
        <v>3</v>
      </c>
      <c r="C157" s="4">
        <v>22</v>
      </c>
      <c r="D157" s="14">
        <v>5649864</v>
      </c>
      <c r="E157" s="14">
        <v>338992</v>
      </c>
    </row>
    <row r="158" spans="1:5" x14ac:dyDescent="0.35">
      <c r="A158" s="2">
        <v>44353</v>
      </c>
      <c r="B158" s="4" t="s">
        <v>4</v>
      </c>
      <c r="C158" s="4">
        <v>17</v>
      </c>
      <c r="D158" s="14">
        <v>14721641</v>
      </c>
      <c r="E158" s="14">
        <v>883322</v>
      </c>
    </row>
    <row r="159" spans="1:5" x14ac:dyDescent="0.35">
      <c r="A159" s="2">
        <v>44354</v>
      </c>
      <c r="B159" s="4" t="s">
        <v>4</v>
      </c>
      <c r="C159" s="4">
        <v>23</v>
      </c>
      <c r="D159" s="14">
        <v>9580483</v>
      </c>
      <c r="E159" s="14">
        <v>574852</v>
      </c>
    </row>
    <row r="160" spans="1:5" x14ac:dyDescent="0.35">
      <c r="A160" s="2">
        <v>44355</v>
      </c>
      <c r="B160" s="4" t="s">
        <v>1</v>
      </c>
      <c r="C160" s="4">
        <v>11</v>
      </c>
      <c r="D160" s="14">
        <v>12697308</v>
      </c>
      <c r="E160" s="14">
        <v>634876</v>
      </c>
    </row>
    <row r="161" spans="1:5" x14ac:dyDescent="0.35">
      <c r="A161" s="2">
        <v>44356</v>
      </c>
      <c r="B161" s="4" t="s">
        <v>3</v>
      </c>
      <c r="C161" s="4">
        <v>12</v>
      </c>
      <c r="D161" s="14">
        <v>3716464</v>
      </c>
      <c r="E161" s="14">
        <v>222988</v>
      </c>
    </row>
    <row r="162" spans="1:5" x14ac:dyDescent="0.35">
      <c r="A162" s="2">
        <v>44357</v>
      </c>
      <c r="B162" s="4" t="s">
        <v>4</v>
      </c>
      <c r="C162" s="4">
        <v>10</v>
      </c>
      <c r="D162" s="14">
        <v>19179926</v>
      </c>
      <c r="E162" s="14">
        <v>1150819</v>
      </c>
    </row>
    <row r="163" spans="1:5" x14ac:dyDescent="0.35">
      <c r="A163" s="2">
        <v>44358</v>
      </c>
      <c r="B163" s="4" t="s">
        <v>5</v>
      </c>
      <c r="C163" s="4">
        <v>10</v>
      </c>
      <c r="D163" s="14">
        <v>863962</v>
      </c>
      <c r="E163" s="14">
        <v>51853</v>
      </c>
    </row>
    <row r="164" spans="1:5" x14ac:dyDescent="0.35">
      <c r="A164" s="2">
        <v>44359</v>
      </c>
      <c r="B164" s="4" t="s">
        <v>1</v>
      </c>
      <c r="C164" s="4">
        <v>22</v>
      </c>
      <c r="D164" s="14">
        <v>13522301</v>
      </c>
      <c r="E164" s="14">
        <v>676126</v>
      </c>
    </row>
    <row r="165" spans="1:5" x14ac:dyDescent="0.35">
      <c r="A165" s="2">
        <v>44360</v>
      </c>
      <c r="B165" s="4" t="s">
        <v>4</v>
      </c>
      <c r="C165" s="4">
        <v>21</v>
      </c>
      <c r="D165" s="14">
        <v>9896259</v>
      </c>
      <c r="E165" s="14">
        <v>593799</v>
      </c>
    </row>
    <row r="166" spans="1:5" x14ac:dyDescent="0.35">
      <c r="A166" s="2">
        <v>44361</v>
      </c>
      <c r="B166" s="4" t="s">
        <v>5</v>
      </c>
      <c r="C166" s="4">
        <v>20</v>
      </c>
      <c r="D166" s="14">
        <v>12349034</v>
      </c>
      <c r="E166" s="14">
        <v>740958</v>
      </c>
    </row>
    <row r="167" spans="1:5" x14ac:dyDescent="0.35">
      <c r="A167" s="2">
        <v>44362</v>
      </c>
      <c r="B167" s="4" t="s">
        <v>4</v>
      </c>
      <c r="C167" s="4">
        <v>18</v>
      </c>
      <c r="D167" s="14">
        <v>11196735</v>
      </c>
      <c r="E167" s="14">
        <v>671828</v>
      </c>
    </row>
    <row r="168" spans="1:5" x14ac:dyDescent="0.35">
      <c r="A168" s="2">
        <v>44363</v>
      </c>
      <c r="B168" s="4" t="s">
        <v>5</v>
      </c>
      <c r="C168" s="4">
        <v>9</v>
      </c>
      <c r="D168" s="14">
        <v>1136682</v>
      </c>
      <c r="E168" s="14">
        <v>68216</v>
      </c>
    </row>
    <row r="169" spans="1:5" x14ac:dyDescent="0.35">
      <c r="A169" s="2">
        <v>44364</v>
      </c>
      <c r="B169" s="4" t="s">
        <v>4</v>
      </c>
      <c r="C169" s="4">
        <v>25</v>
      </c>
      <c r="D169" s="14">
        <v>18039586</v>
      </c>
      <c r="E169" s="14">
        <v>1082399</v>
      </c>
    </row>
    <row r="170" spans="1:5" x14ac:dyDescent="0.35">
      <c r="A170" s="2">
        <v>44365</v>
      </c>
      <c r="B170" s="4" t="s">
        <v>3</v>
      </c>
      <c r="C170" s="4">
        <v>13</v>
      </c>
      <c r="D170" s="14">
        <v>14499094</v>
      </c>
      <c r="E170" s="14">
        <v>869946</v>
      </c>
    </row>
    <row r="171" spans="1:5" x14ac:dyDescent="0.35">
      <c r="A171" s="2">
        <v>44366</v>
      </c>
      <c r="B171" s="4" t="s">
        <v>4</v>
      </c>
      <c r="C171" s="4">
        <v>6</v>
      </c>
      <c r="D171" s="14">
        <v>3929113</v>
      </c>
      <c r="E171" s="14">
        <v>235770</v>
      </c>
    </row>
    <row r="172" spans="1:5" x14ac:dyDescent="0.35">
      <c r="A172" s="2">
        <v>44367</v>
      </c>
      <c r="B172" s="4" t="s">
        <v>1</v>
      </c>
      <c r="C172" s="4">
        <v>14</v>
      </c>
      <c r="D172" s="14">
        <v>11209903</v>
      </c>
      <c r="E172" s="14">
        <v>560506</v>
      </c>
    </row>
    <row r="173" spans="1:5" x14ac:dyDescent="0.35">
      <c r="A173" s="2">
        <v>44368</v>
      </c>
      <c r="B173" s="4" t="s">
        <v>2</v>
      </c>
      <c r="C173" s="4">
        <v>22</v>
      </c>
      <c r="D173" s="14">
        <v>16553066</v>
      </c>
      <c r="E173" s="14">
        <v>993184</v>
      </c>
    </row>
    <row r="174" spans="1:5" x14ac:dyDescent="0.35">
      <c r="A174" s="2">
        <v>44369</v>
      </c>
      <c r="B174" s="4" t="s">
        <v>2</v>
      </c>
      <c r="C174" s="4">
        <v>21</v>
      </c>
      <c r="D174" s="14">
        <v>14420685</v>
      </c>
      <c r="E174" s="14">
        <v>865242</v>
      </c>
    </row>
    <row r="175" spans="1:5" x14ac:dyDescent="0.35">
      <c r="A175" s="2">
        <v>44370</v>
      </c>
      <c r="B175" s="4" t="s">
        <v>2</v>
      </c>
      <c r="C175" s="4">
        <v>13</v>
      </c>
      <c r="D175" s="14">
        <v>16307478</v>
      </c>
      <c r="E175" s="14">
        <v>978449</v>
      </c>
    </row>
    <row r="176" spans="1:5" x14ac:dyDescent="0.35">
      <c r="A176" s="2">
        <v>44371</v>
      </c>
      <c r="B176" s="4" t="s">
        <v>5</v>
      </c>
      <c r="C176" s="4">
        <v>16</v>
      </c>
      <c r="D176" s="14">
        <v>17246398</v>
      </c>
      <c r="E176" s="14">
        <v>1034799</v>
      </c>
    </row>
    <row r="177" spans="1:5" x14ac:dyDescent="0.35">
      <c r="A177" s="2">
        <v>44372</v>
      </c>
      <c r="B177" s="4" t="s">
        <v>5</v>
      </c>
      <c r="C177" s="4">
        <v>7</v>
      </c>
      <c r="D177" s="14">
        <v>3488898</v>
      </c>
      <c r="E177" s="14">
        <v>209349</v>
      </c>
    </row>
    <row r="178" spans="1:5" x14ac:dyDescent="0.35">
      <c r="A178" s="2">
        <v>44373</v>
      </c>
      <c r="B178" s="4" t="s">
        <v>3</v>
      </c>
      <c r="C178" s="4">
        <v>6</v>
      </c>
      <c r="D178" s="14">
        <v>2959341</v>
      </c>
      <c r="E178" s="14">
        <v>177561</v>
      </c>
    </row>
    <row r="179" spans="1:5" x14ac:dyDescent="0.35">
      <c r="A179" s="2">
        <v>44374</v>
      </c>
      <c r="B179" s="4" t="s">
        <v>2</v>
      </c>
      <c r="C179" s="4">
        <v>14</v>
      </c>
      <c r="D179" s="14">
        <v>17292856</v>
      </c>
      <c r="E179" s="14">
        <v>1037572</v>
      </c>
    </row>
    <row r="180" spans="1:5" x14ac:dyDescent="0.35">
      <c r="A180" s="2">
        <v>44375</v>
      </c>
      <c r="B180" s="4" t="s">
        <v>3</v>
      </c>
      <c r="C180" s="4">
        <v>11</v>
      </c>
      <c r="D180" s="14">
        <v>17680450</v>
      </c>
      <c r="E180" s="14">
        <v>1060827</v>
      </c>
    </row>
    <row r="181" spans="1:5" x14ac:dyDescent="0.35">
      <c r="A181" s="2">
        <v>44376</v>
      </c>
      <c r="B181" s="4" t="s">
        <v>5</v>
      </c>
      <c r="C181" s="4">
        <v>23</v>
      </c>
      <c r="D181" s="14">
        <v>15159573</v>
      </c>
      <c r="E181" s="14">
        <v>909590</v>
      </c>
    </row>
    <row r="182" spans="1:5" x14ac:dyDescent="0.35">
      <c r="A182" s="2">
        <v>44377</v>
      </c>
      <c r="B182" s="4" t="s">
        <v>4</v>
      </c>
      <c r="C182" s="4">
        <v>15</v>
      </c>
      <c r="D182" s="14">
        <v>15967821</v>
      </c>
      <c r="E182" s="14">
        <v>958093</v>
      </c>
    </row>
    <row r="183" spans="1:5" x14ac:dyDescent="0.35">
      <c r="A183" s="2">
        <v>44378</v>
      </c>
      <c r="B183" s="4" t="s">
        <v>2</v>
      </c>
      <c r="C183" s="4">
        <v>22</v>
      </c>
      <c r="D183" s="14">
        <v>14829086</v>
      </c>
      <c r="E183" s="14">
        <v>889746</v>
      </c>
    </row>
    <row r="184" spans="1:5" x14ac:dyDescent="0.35">
      <c r="A184" s="2">
        <v>44379</v>
      </c>
      <c r="B184" s="4" t="s">
        <v>1</v>
      </c>
      <c r="C184" s="4">
        <v>16</v>
      </c>
      <c r="D184" s="14">
        <v>7429420</v>
      </c>
      <c r="E184" s="14">
        <v>371481</v>
      </c>
    </row>
    <row r="185" spans="1:5" x14ac:dyDescent="0.35">
      <c r="A185" s="2">
        <v>44380</v>
      </c>
      <c r="B185" s="4" t="s">
        <v>5</v>
      </c>
      <c r="C185" s="4">
        <v>20</v>
      </c>
      <c r="D185" s="14">
        <v>17136512</v>
      </c>
      <c r="E185" s="14">
        <v>1028206</v>
      </c>
    </row>
    <row r="186" spans="1:5" x14ac:dyDescent="0.35">
      <c r="A186" s="2">
        <v>44381</v>
      </c>
      <c r="B186" s="4" t="s">
        <v>5</v>
      </c>
      <c r="C186" s="4">
        <v>7</v>
      </c>
      <c r="D186" s="14">
        <v>251318</v>
      </c>
      <c r="E186" s="14">
        <v>15095</v>
      </c>
    </row>
    <row r="187" spans="1:5" x14ac:dyDescent="0.35">
      <c r="A187" s="2">
        <v>44382</v>
      </c>
      <c r="B187" s="4" t="s">
        <v>5</v>
      </c>
      <c r="C187" s="4">
        <v>13</v>
      </c>
      <c r="D187" s="14">
        <v>12805765</v>
      </c>
      <c r="E187" s="14">
        <v>768361</v>
      </c>
    </row>
    <row r="188" spans="1:5" x14ac:dyDescent="0.35">
      <c r="A188" s="2">
        <v>44383</v>
      </c>
      <c r="B188" s="4" t="s">
        <v>3</v>
      </c>
      <c r="C188" s="4">
        <v>24</v>
      </c>
      <c r="D188" s="14">
        <v>7087469</v>
      </c>
      <c r="E188" s="14">
        <v>425249</v>
      </c>
    </row>
    <row r="189" spans="1:5" x14ac:dyDescent="0.35">
      <c r="A189" s="2">
        <v>44384</v>
      </c>
      <c r="B189" s="4" t="s">
        <v>5</v>
      </c>
      <c r="C189" s="4">
        <v>13</v>
      </c>
      <c r="D189" s="14">
        <v>15265321</v>
      </c>
      <c r="E189" s="14">
        <v>915935</v>
      </c>
    </row>
    <row r="190" spans="1:5" x14ac:dyDescent="0.35">
      <c r="A190" s="2">
        <v>44385</v>
      </c>
      <c r="B190" s="4" t="s">
        <v>3</v>
      </c>
      <c r="C190" s="4">
        <v>25</v>
      </c>
      <c r="D190" s="14">
        <v>8085743</v>
      </c>
      <c r="E190" s="14">
        <v>485145</v>
      </c>
    </row>
    <row r="191" spans="1:5" x14ac:dyDescent="0.35">
      <c r="A191" s="2">
        <v>44386</v>
      </c>
      <c r="B191" s="4" t="s">
        <v>2</v>
      </c>
      <c r="C191" s="4">
        <v>22</v>
      </c>
      <c r="D191" s="14">
        <v>4170332</v>
      </c>
      <c r="E191" s="14">
        <v>250220</v>
      </c>
    </row>
    <row r="192" spans="1:5" x14ac:dyDescent="0.35">
      <c r="A192" s="2">
        <v>44387</v>
      </c>
      <c r="B192" s="4" t="s">
        <v>4</v>
      </c>
      <c r="C192" s="4">
        <v>14</v>
      </c>
      <c r="D192" s="14">
        <v>9156536</v>
      </c>
      <c r="E192" s="14">
        <v>549416</v>
      </c>
    </row>
    <row r="193" spans="1:5" x14ac:dyDescent="0.35">
      <c r="A193" s="2">
        <v>44388</v>
      </c>
      <c r="B193" s="4" t="s">
        <v>3</v>
      </c>
      <c r="C193" s="4">
        <v>19</v>
      </c>
      <c r="D193" s="14">
        <v>6508827</v>
      </c>
      <c r="E193" s="14">
        <v>390530</v>
      </c>
    </row>
    <row r="194" spans="1:5" x14ac:dyDescent="0.35">
      <c r="A194" s="2">
        <v>44389</v>
      </c>
      <c r="B194" s="4" t="s">
        <v>5</v>
      </c>
      <c r="C194" s="4">
        <v>25</v>
      </c>
      <c r="D194" s="14">
        <v>13356813</v>
      </c>
      <c r="E194" s="14">
        <v>801424</v>
      </c>
    </row>
    <row r="195" spans="1:5" x14ac:dyDescent="0.35">
      <c r="A195" s="2">
        <v>44390</v>
      </c>
      <c r="B195" s="4" t="s">
        <v>4</v>
      </c>
      <c r="C195" s="4">
        <v>10</v>
      </c>
      <c r="D195" s="14">
        <v>980230</v>
      </c>
      <c r="E195" s="14">
        <v>58837</v>
      </c>
    </row>
    <row r="196" spans="1:5" x14ac:dyDescent="0.35">
      <c r="A196" s="2">
        <v>44391</v>
      </c>
      <c r="B196" s="4" t="s">
        <v>5</v>
      </c>
      <c r="C196" s="4">
        <v>23</v>
      </c>
      <c r="D196" s="14">
        <v>14149992</v>
      </c>
      <c r="E196" s="14">
        <v>849015</v>
      </c>
    </row>
    <row r="197" spans="1:5" x14ac:dyDescent="0.35">
      <c r="A197" s="2">
        <v>44392</v>
      </c>
      <c r="B197" s="4" t="s">
        <v>2</v>
      </c>
      <c r="C197" s="4">
        <v>10</v>
      </c>
      <c r="D197" s="14">
        <v>11871256</v>
      </c>
      <c r="E197" s="14">
        <v>712276</v>
      </c>
    </row>
    <row r="198" spans="1:5" x14ac:dyDescent="0.35">
      <c r="A198" s="2">
        <v>44393</v>
      </c>
      <c r="B198" s="4" t="s">
        <v>3</v>
      </c>
      <c r="C198" s="4">
        <v>6</v>
      </c>
      <c r="D198" s="14">
        <v>1846797</v>
      </c>
      <c r="E198" s="14">
        <v>110808</v>
      </c>
    </row>
    <row r="199" spans="1:5" x14ac:dyDescent="0.35">
      <c r="A199" s="2">
        <v>44394</v>
      </c>
      <c r="B199" s="4" t="s">
        <v>2</v>
      </c>
      <c r="C199" s="4">
        <v>23</v>
      </c>
      <c r="D199" s="14">
        <v>11349302</v>
      </c>
      <c r="E199" s="14">
        <v>680959</v>
      </c>
    </row>
    <row r="200" spans="1:5" x14ac:dyDescent="0.35">
      <c r="A200" s="2">
        <v>44395</v>
      </c>
      <c r="B200" s="4" t="s">
        <v>5</v>
      </c>
      <c r="C200" s="4">
        <v>22</v>
      </c>
      <c r="D200" s="14">
        <v>5957526</v>
      </c>
      <c r="E200" s="14">
        <v>357467</v>
      </c>
    </row>
    <row r="201" spans="1:5" x14ac:dyDescent="0.35">
      <c r="A201" s="2">
        <v>44396</v>
      </c>
      <c r="B201" s="4" t="s">
        <v>2</v>
      </c>
      <c r="C201" s="4">
        <v>9</v>
      </c>
      <c r="D201" s="14">
        <v>1404324</v>
      </c>
      <c r="E201" s="14">
        <v>84260</v>
      </c>
    </row>
    <row r="202" spans="1:5" x14ac:dyDescent="0.35">
      <c r="A202" s="2">
        <v>44397</v>
      </c>
      <c r="B202" s="4" t="s">
        <v>2</v>
      </c>
      <c r="C202" s="4">
        <v>23</v>
      </c>
      <c r="D202" s="14">
        <v>10342199</v>
      </c>
      <c r="E202" s="14">
        <v>620532</v>
      </c>
    </row>
    <row r="203" spans="1:5" x14ac:dyDescent="0.35">
      <c r="A203" s="2">
        <v>44398</v>
      </c>
      <c r="B203" s="4" t="s">
        <v>2</v>
      </c>
      <c r="C203" s="4">
        <v>16</v>
      </c>
      <c r="D203" s="14">
        <v>16305806</v>
      </c>
      <c r="E203" s="14">
        <v>978349</v>
      </c>
    </row>
    <row r="204" spans="1:5" x14ac:dyDescent="0.35">
      <c r="A204" s="2">
        <v>44399</v>
      </c>
      <c r="B204" s="4" t="s">
        <v>2</v>
      </c>
      <c r="C204" s="4">
        <v>14</v>
      </c>
      <c r="D204" s="14">
        <v>16125761</v>
      </c>
      <c r="E204" s="14">
        <v>967546</v>
      </c>
    </row>
    <row r="205" spans="1:5" x14ac:dyDescent="0.35">
      <c r="A205" s="2">
        <v>44400</v>
      </c>
      <c r="B205" s="4" t="s">
        <v>2</v>
      </c>
      <c r="C205" s="4">
        <v>15</v>
      </c>
      <c r="D205" s="14">
        <v>19676108</v>
      </c>
      <c r="E205" s="14">
        <v>1180567</v>
      </c>
    </row>
    <row r="206" spans="1:5" x14ac:dyDescent="0.35">
      <c r="A206" s="2">
        <v>44401</v>
      </c>
      <c r="B206" s="4" t="s">
        <v>4</v>
      </c>
      <c r="C206" s="4">
        <v>3</v>
      </c>
      <c r="D206" s="14">
        <v>1176155</v>
      </c>
      <c r="E206" s="14">
        <v>70593</v>
      </c>
    </row>
    <row r="207" spans="1:5" x14ac:dyDescent="0.35">
      <c r="A207" s="2">
        <v>44402</v>
      </c>
      <c r="B207" s="4" t="s">
        <v>4</v>
      </c>
      <c r="C207" s="4">
        <v>20</v>
      </c>
      <c r="D207" s="14">
        <v>7181753</v>
      </c>
      <c r="E207" s="14">
        <v>430929</v>
      </c>
    </row>
    <row r="208" spans="1:5" x14ac:dyDescent="0.35">
      <c r="A208" s="2">
        <v>44403</v>
      </c>
      <c r="B208" s="4" t="s">
        <v>5</v>
      </c>
      <c r="C208" s="4">
        <v>17</v>
      </c>
      <c r="D208" s="14">
        <v>9192930</v>
      </c>
      <c r="E208" s="14">
        <v>551591</v>
      </c>
    </row>
    <row r="209" spans="1:5" x14ac:dyDescent="0.35">
      <c r="A209" s="2">
        <v>44404</v>
      </c>
      <c r="B209" s="4" t="s">
        <v>1</v>
      </c>
      <c r="C209" s="4">
        <v>18</v>
      </c>
      <c r="D209" s="14">
        <v>14008587</v>
      </c>
      <c r="E209" s="14">
        <v>700440</v>
      </c>
    </row>
    <row r="210" spans="1:5" x14ac:dyDescent="0.35">
      <c r="A210" s="2">
        <v>44405</v>
      </c>
      <c r="B210" s="4" t="s">
        <v>5</v>
      </c>
      <c r="C210" s="4">
        <v>10</v>
      </c>
      <c r="D210" s="14">
        <v>10615151</v>
      </c>
      <c r="E210" s="14">
        <v>636925</v>
      </c>
    </row>
    <row r="211" spans="1:5" x14ac:dyDescent="0.35">
      <c r="A211" s="2">
        <v>44406</v>
      </c>
      <c r="B211" s="4" t="s">
        <v>5</v>
      </c>
      <c r="C211" s="4">
        <v>20</v>
      </c>
      <c r="D211" s="14">
        <v>7466663</v>
      </c>
      <c r="E211" s="14">
        <v>448015</v>
      </c>
    </row>
    <row r="212" spans="1:5" x14ac:dyDescent="0.35">
      <c r="A212" s="2">
        <v>44407</v>
      </c>
      <c r="B212" s="4" t="s">
        <v>3</v>
      </c>
      <c r="C212" s="4">
        <v>23</v>
      </c>
      <c r="D212" s="14">
        <v>18463725</v>
      </c>
      <c r="E212" s="14">
        <v>1107824</v>
      </c>
    </row>
    <row r="213" spans="1:5" x14ac:dyDescent="0.35">
      <c r="A213" s="2">
        <v>44408</v>
      </c>
      <c r="B213" s="4" t="s">
        <v>2</v>
      </c>
      <c r="C213" s="4">
        <v>25</v>
      </c>
      <c r="D213" s="14">
        <v>8351890</v>
      </c>
      <c r="E213" s="14">
        <v>501114</v>
      </c>
    </row>
    <row r="214" spans="1:5" x14ac:dyDescent="0.35">
      <c r="A214" s="2">
        <v>44409</v>
      </c>
      <c r="B214" s="4" t="s">
        <v>4</v>
      </c>
      <c r="C214" s="4">
        <v>11</v>
      </c>
      <c r="D214" s="14">
        <v>9276924</v>
      </c>
      <c r="E214" s="14">
        <v>556639</v>
      </c>
    </row>
    <row r="215" spans="1:5" x14ac:dyDescent="0.35">
      <c r="A215" s="2">
        <v>44410</v>
      </c>
      <c r="B215" s="4" t="s">
        <v>1</v>
      </c>
      <c r="C215" s="4">
        <v>25</v>
      </c>
      <c r="D215" s="14">
        <v>7480821</v>
      </c>
      <c r="E215" s="14">
        <v>374052</v>
      </c>
    </row>
    <row r="216" spans="1:5" x14ac:dyDescent="0.35">
      <c r="A216" s="2">
        <v>44411</v>
      </c>
      <c r="B216" s="4" t="s">
        <v>1</v>
      </c>
      <c r="C216" s="4">
        <v>16</v>
      </c>
      <c r="D216" s="14">
        <v>5641177</v>
      </c>
      <c r="E216" s="14">
        <v>282069</v>
      </c>
    </row>
    <row r="217" spans="1:5" x14ac:dyDescent="0.35">
      <c r="A217" s="2">
        <v>44412</v>
      </c>
      <c r="B217" s="4" t="s">
        <v>2</v>
      </c>
      <c r="C217" s="4">
        <v>11</v>
      </c>
      <c r="D217" s="14">
        <v>19899540</v>
      </c>
      <c r="E217" s="14">
        <v>1193973</v>
      </c>
    </row>
    <row r="218" spans="1:5" x14ac:dyDescent="0.35">
      <c r="A218" s="2">
        <v>44413</v>
      </c>
      <c r="B218" s="4" t="s">
        <v>2</v>
      </c>
      <c r="C218" s="4">
        <v>10</v>
      </c>
      <c r="D218" s="14">
        <v>4760944</v>
      </c>
      <c r="E218" s="14">
        <v>285657</v>
      </c>
    </row>
    <row r="219" spans="1:5" x14ac:dyDescent="0.35">
      <c r="A219" s="2">
        <v>44414</v>
      </c>
      <c r="B219" s="4" t="s">
        <v>1</v>
      </c>
      <c r="C219" s="4">
        <v>21</v>
      </c>
      <c r="D219" s="14">
        <v>6445999</v>
      </c>
      <c r="E219" s="14">
        <v>322310</v>
      </c>
    </row>
    <row r="220" spans="1:5" x14ac:dyDescent="0.35">
      <c r="A220" s="2">
        <v>44415</v>
      </c>
      <c r="B220" s="4" t="s">
        <v>4</v>
      </c>
      <c r="C220" s="4">
        <v>24</v>
      </c>
      <c r="D220" s="14">
        <v>11876107</v>
      </c>
      <c r="E220" s="14">
        <v>712590</v>
      </c>
    </row>
    <row r="221" spans="1:5" x14ac:dyDescent="0.35">
      <c r="A221" s="2">
        <v>44416</v>
      </c>
      <c r="B221" s="4" t="s">
        <v>3</v>
      </c>
      <c r="C221" s="4">
        <v>22</v>
      </c>
      <c r="D221" s="14">
        <v>11494683</v>
      </c>
      <c r="E221" s="14">
        <v>689681</v>
      </c>
    </row>
    <row r="222" spans="1:5" x14ac:dyDescent="0.35">
      <c r="A222" s="2">
        <v>44417</v>
      </c>
      <c r="B222" s="4" t="s">
        <v>4</v>
      </c>
      <c r="C222" s="4">
        <v>23</v>
      </c>
      <c r="D222" s="14">
        <v>15679216</v>
      </c>
      <c r="E222" s="14">
        <v>940776</v>
      </c>
    </row>
    <row r="223" spans="1:5" x14ac:dyDescent="0.35">
      <c r="A223" s="2">
        <v>44418</v>
      </c>
      <c r="B223" s="4" t="s">
        <v>4</v>
      </c>
      <c r="C223" s="4">
        <v>21</v>
      </c>
      <c r="D223" s="14">
        <v>18731730</v>
      </c>
      <c r="E223" s="14">
        <v>1123927</v>
      </c>
    </row>
    <row r="224" spans="1:5" x14ac:dyDescent="0.35">
      <c r="A224" s="2">
        <v>44419</v>
      </c>
      <c r="B224" s="4" t="s">
        <v>5</v>
      </c>
      <c r="C224" s="4">
        <v>11</v>
      </c>
      <c r="D224" s="14">
        <v>3035781</v>
      </c>
      <c r="E224" s="14">
        <v>182162</v>
      </c>
    </row>
    <row r="225" spans="1:5" x14ac:dyDescent="0.35">
      <c r="A225" s="2">
        <v>44420</v>
      </c>
      <c r="B225" s="4" t="s">
        <v>1</v>
      </c>
      <c r="C225" s="4">
        <v>17</v>
      </c>
      <c r="D225" s="14">
        <v>6971345</v>
      </c>
      <c r="E225" s="14">
        <v>348578</v>
      </c>
    </row>
    <row r="226" spans="1:5" x14ac:dyDescent="0.35">
      <c r="A226" s="2">
        <v>44421</v>
      </c>
      <c r="B226" s="4" t="s">
        <v>3</v>
      </c>
      <c r="C226" s="4">
        <v>17</v>
      </c>
      <c r="D226" s="14">
        <v>17337299</v>
      </c>
      <c r="E226" s="14">
        <v>1040238</v>
      </c>
    </row>
    <row r="227" spans="1:5" x14ac:dyDescent="0.35">
      <c r="A227" s="2">
        <v>44422</v>
      </c>
      <c r="B227" s="4" t="s">
        <v>4</v>
      </c>
      <c r="C227" s="4">
        <v>21</v>
      </c>
      <c r="D227" s="14">
        <v>5024550</v>
      </c>
      <c r="E227" s="14">
        <v>301496</v>
      </c>
    </row>
    <row r="228" spans="1:5" x14ac:dyDescent="0.35">
      <c r="A228" s="2">
        <v>44423</v>
      </c>
      <c r="B228" s="4" t="s">
        <v>4</v>
      </c>
      <c r="C228" s="4">
        <v>21</v>
      </c>
      <c r="D228" s="14">
        <v>10740412</v>
      </c>
      <c r="E228" s="14">
        <v>644448</v>
      </c>
    </row>
    <row r="229" spans="1:5" x14ac:dyDescent="0.35">
      <c r="A229" s="2">
        <v>44424</v>
      </c>
      <c r="B229" s="4" t="s">
        <v>4</v>
      </c>
      <c r="C229" s="4">
        <v>14</v>
      </c>
      <c r="D229" s="14">
        <v>11490989</v>
      </c>
      <c r="E229" s="14">
        <v>689483</v>
      </c>
    </row>
    <row r="230" spans="1:5" x14ac:dyDescent="0.35">
      <c r="A230" s="2">
        <v>44425</v>
      </c>
      <c r="B230" s="4" t="s">
        <v>2</v>
      </c>
      <c r="C230" s="4">
        <v>5</v>
      </c>
      <c r="D230" s="14">
        <v>2983314</v>
      </c>
      <c r="E230" s="14">
        <v>178999</v>
      </c>
    </row>
    <row r="231" spans="1:5" x14ac:dyDescent="0.35">
      <c r="A231" s="2">
        <v>44426</v>
      </c>
      <c r="B231" s="4" t="s">
        <v>2</v>
      </c>
      <c r="C231" s="4">
        <v>7</v>
      </c>
      <c r="D231" s="14">
        <v>1578008</v>
      </c>
      <c r="E231" s="14">
        <v>94681</v>
      </c>
    </row>
    <row r="232" spans="1:5" x14ac:dyDescent="0.35">
      <c r="A232" s="2">
        <v>44427</v>
      </c>
      <c r="B232" s="4" t="s">
        <v>1</v>
      </c>
      <c r="C232" s="4">
        <v>11</v>
      </c>
      <c r="D232" s="14">
        <v>19338265</v>
      </c>
      <c r="E232" s="14">
        <v>966924</v>
      </c>
    </row>
    <row r="233" spans="1:5" x14ac:dyDescent="0.35">
      <c r="A233" s="2">
        <v>44428</v>
      </c>
      <c r="B233" s="4" t="s">
        <v>4</v>
      </c>
      <c r="C233" s="4">
        <v>23</v>
      </c>
      <c r="D233" s="14">
        <v>19680584</v>
      </c>
      <c r="E233" s="14">
        <v>1180859</v>
      </c>
    </row>
    <row r="234" spans="1:5" x14ac:dyDescent="0.35">
      <c r="A234" s="2">
        <v>44429</v>
      </c>
      <c r="B234" s="4" t="s">
        <v>5</v>
      </c>
      <c r="C234" s="4">
        <v>9</v>
      </c>
      <c r="D234" s="14">
        <v>3358297</v>
      </c>
      <c r="E234" s="14">
        <v>201513</v>
      </c>
    </row>
    <row r="235" spans="1:5" x14ac:dyDescent="0.35">
      <c r="A235" s="2">
        <v>44430</v>
      </c>
      <c r="B235" s="4" t="s">
        <v>4</v>
      </c>
      <c r="C235" s="4">
        <v>20</v>
      </c>
      <c r="D235" s="14">
        <v>6918123</v>
      </c>
      <c r="E235" s="14">
        <v>415111</v>
      </c>
    </row>
    <row r="236" spans="1:5" x14ac:dyDescent="0.35">
      <c r="A236" s="2">
        <v>44431</v>
      </c>
      <c r="B236" s="4" t="s">
        <v>5</v>
      </c>
      <c r="C236" s="4">
        <v>12</v>
      </c>
      <c r="D236" s="14">
        <v>15314653</v>
      </c>
      <c r="E236" s="14">
        <v>918895</v>
      </c>
    </row>
    <row r="237" spans="1:5" x14ac:dyDescent="0.35">
      <c r="A237" s="2">
        <v>44432</v>
      </c>
      <c r="B237" s="4" t="s">
        <v>1</v>
      </c>
      <c r="C237" s="4">
        <v>23</v>
      </c>
      <c r="D237" s="14">
        <v>7343038</v>
      </c>
      <c r="E237" s="14">
        <v>367162</v>
      </c>
    </row>
    <row r="238" spans="1:5" x14ac:dyDescent="0.35">
      <c r="A238" s="2">
        <v>44433</v>
      </c>
      <c r="B238" s="4" t="s">
        <v>4</v>
      </c>
      <c r="C238" s="4">
        <v>17</v>
      </c>
      <c r="D238" s="14">
        <v>16973141</v>
      </c>
      <c r="E238" s="14">
        <v>1018412</v>
      </c>
    </row>
    <row r="239" spans="1:5" x14ac:dyDescent="0.35">
      <c r="A239" s="2">
        <v>44434</v>
      </c>
      <c r="B239" s="4" t="s">
        <v>1</v>
      </c>
      <c r="C239" s="4">
        <v>20</v>
      </c>
      <c r="D239" s="14">
        <v>15382496</v>
      </c>
      <c r="E239" s="14">
        <v>769135</v>
      </c>
    </row>
    <row r="240" spans="1:5" x14ac:dyDescent="0.35">
      <c r="A240" s="2">
        <v>44435</v>
      </c>
      <c r="B240" s="4" t="s">
        <v>1</v>
      </c>
      <c r="C240" s="4">
        <v>25</v>
      </c>
      <c r="D240" s="14">
        <v>16544101</v>
      </c>
      <c r="E240" s="14">
        <v>827216</v>
      </c>
    </row>
    <row r="241" spans="1:5" x14ac:dyDescent="0.35">
      <c r="A241" s="2">
        <v>44436</v>
      </c>
      <c r="B241" s="4" t="s">
        <v>1</v>
      </c>
      <c r="C241" s="4">
        <v>11</v>
      </c>
      <c r="D241" s="14">
        <v>2408785</v>
      </c>
      <c r="E241" s="14">
        <v>120450</v>
      </c>
    </row>
    <row r="242" spans="1:5" x14ac:dyDescent="0.35">
      <c r="A242" s="2">
        <v>44437</v>
      </c>
      <c r="B242" s="4" t="s">
        <v>5</v>
      </c>
      <c r="C242" s="4">
        <v>6</v>
      </c>
      <c r="D242" s="14">
        <v>3405802</v>
      </c>
      <c r="E242" s="14">
        <v>204364</v>
      </c>
    </row>
    <row r="243" spans="1:5" x14ac:dyDescent="0.35">
      <c r="A243" s="2">
        <v>44438</v>
      </c>
      <c r="B243" s="4" t="s">
        <v>3</v>
      </c>
      <c r="C243" s="4">
        <v>22</v>
      </c>
      <c r="D243" s="14">
        <v>19344234</v>
      </c>
      <c r="E243" s="14">
        <v>1160655</v>
      </c>
    </row>
    <row r="244" spans="1:5" x14ac:dyDescent="0.35">
      <c r="A244" s="2">
        <v>44439</v>
      </c>
      <c r="B244" s="4" t="s">
        <v>4</v>
      </c>
      <c r="C244" s="4">
        <v>6</v>
      </c>
      <c r="D244" s="14">
        <v>1953968</v>
      </c>
      <c r="E244" s="14">
        <v>117262</v>
      </c>
    </row>
    <row r="245" spans="1:5" x14ac:dyDescent="0.35">
      <c r="A245" s="2">
        <v>44440</v>
      </c>
      <c r="B245" s="4" t="s">
        <v>1</v>
      </c>
      <c r="C245" s="4">
        <v>11</v>
      </c>
      <c r="D245" s="14">
        <v>14182766</v>
      </c>
      <c r="E245" s="14">
        <v>709149</v>
      </c>
    </row>
    <row r="246" spans="1:5" x14ac:dyDescent="0.35">
      <c r="A246" s="2">
        <v>44441</v>
      </c>
      <c r="B246" s="4" t="s">
        <v>4</v>
      </c>
      <c r="C246" s="4">
        <v>15</v>
      </c>
      <c r="D246" s="14">
        <v>14446760</v>
      </c>
      <c r="E246" s="14">
        <v>866829</v>
      </c>
    </row>
    <row r="247" spans="1:5" x14ac:dyDescent="0.35">
      <c r="A247" s="2">
        <v>44442</v>
      </c>
      <c r="B247" s="4" t="s">
        <v>1</v>
      </c>
      <c r="C247" s="4">
        <v>22</v>
      </c>
      <c r="D247" s="14">
        <v>10620836</v>
      </c>
      <c r="E247" s="14">
        <v>531052</v>
      </c>
    </row>
    <row r="248" spans="1:5" x14ac:dyDescent="0.35">
      <c r="A248" s="2">
        <v>44443</v>
      </c>
      <c r="B248" s="4" t="s">
        <v>4</v>
      </c>
      <c r="C248" s="4">
        <v>15</v>
      </c>
      <c r="D248" s="14">
        <v>15588367</v>
      </c>
      <c r="E248" s="14">
        <v>935326</v>
      </c>
    </row>
    <row r="249" spans="1:5" x14ac:dyDescent="0.35">
      <c r="A249" s="2">
        <v>44444</v>
      </c>
      <c r="B249" s="4" t="s">
        <v>1</v>
      </c>
      <c r="C249" s="4">
        <v>4</v>
      </c>
      <c r="D249" s="14">
        <v>3918572</v>
      </c>
      <c r="E249" s="14">
        <v>195939</v>
      </c>
    </row>
    <row r="250" spans="1:5" x14ac:dyDescent="0.35">
      <c r="A250" s="2">
        <v>44445</v>
      </c>
      <c r="B250" s="4" t="s">
        <v>2</v>
      </c>
      <c r="C250" s="4">
        <v>12</v>
      </c>
      <c r="D250" s="14">
        <v>6628534</v>
      </c>
      <c r="E250" s="14">
        <v>397713</v>
      </c>
    </row>
    <row r="251" spans="1:5" x14ac:dyDescent="0.35">
      <c r="A251" s="2">
        <v>44446</v>
      </c>
      <c r="B251" s="4" t="s">
        <v>4</v>
      </c>
      <c r="C251" s="4">
        <v>15</v>
      </c>
      <c r="D251" s="14">
        <v>9395041</v>
      </c>
      <c r="E251" s="14">
        <v>563726</v>
      </c>
    </row>
    <row r="252" spans="1:5" x14ac:dyDescent="0.35">
      <c r="A252" s="2">
        <v>44447</v>
      </c>
      <c r="B252" s="4" t="s">
        <v>5</v>
      </c>
      <c r="C252" s="4">
        <v>18</v>
      </c>
      <c r="D252" s="14">
        <v>11597884</v>
      </c>
      <c r="E252" s="14">
        <v>695889</v>
      </c>
    </row>
    <row r="253" spans="1:5" x14ac:dyDescent="0.35">
      <c r="A253" s="2">
        <v>44448</v>
      </c>
      <c r="B253" s="4" t="s">
        <v>4</v>
      </c>
      <c r="C253" s="4">
        <v>15</v>
      </c>
      <c r="D253" s="14">
        <v>8122943</v>
      </c>
      <c r="E253" s="14">
        <v>487400</v>
      </c>
    </row>
    <row r="254" spans="1:5" x14ac:dyDescent="0.35">
      <c r="A254" s="2">
        <v>44449</v>
      </c>
      <c r="B254" s="4" t="s">
        <v>3</v>
      </c>
      <c r="C254" s="4">
        <v>18</v>
      </c>
      <c r="D254" s="14">
        <v>5966043</v>
      </c>
      <c r="E254" s="14">
        <v>357963</v>
      </c>
    </row>
    <row r="255" spans="1:5" x14ac:dyDescent="0.35">
      <c r="A255" s="2">
        <v>44450</v>
      </c>
      <c r="B255" s="4" t="s">
        <v>3</v>
      </c>
      <c r="C255" s="4">
        <v>25</v>
      </c>
      <c r="D255" s="14">
        <v>4285615</v>
      </c>
      <c r="E255" s="14">
        <v>257137</v>
      </c>
    </row>
    <row r="256" spans="1:5" x14ac:dyDescent="0.35">
      <c r="A256" s="2">
        <v>44451</v>
      </c>
      <c r="B256" s="4" t="s">
        <v>5</v>
      </c>
      <c r="C256" s="4">
        <v>15</v>
      </c>
      <c r="D256" s="14">
        <v>10989654</v>
      </c>
      <c r="E256" s="14">
        <v>659395</v>
      </c>
    </row>
    <row r="257" spans="1:5" x14ac:dyDescent="0.35">
      <c r="A257" s="2">
        <v>44452</v>
      </c>
      <c r="B257" s="4" t="s">
        <v>1</v>
      </c>
      <c r="C257" s="4">
        <v>2</v>
      </c>
      <c r="D257" s="14">
        <v>3824841</v>
      </c>
      <c r="E257" s="14">
        <v>191253</v>
      </c>
    </row>
    <row r="258" spans="1:5" x14ac:dyDescent="0.35">
      <c r="A258" s="2">
        <v>44453</v>
      </c>
      <c r="B258" s="4" t="s">
        <v>1</v>
      </c>
      <c r="C258" s="4">
        <v>7</v>
      </c>
      <c r="D258" s="14">
        <v>2621287</v>
      </c>
      <c r="E258" s="14">
        <v>131075</v>
      </c>
    </row>
    <row r="259" spans="1:5" x14ac:dyDescent="0.35">
      <c r="A259" s="2">
        <v>44454</v>
      </c>
      <c r="B259" s="4" t="s">
        <v>4</v>
      </c>
      <c r="C259" s="4">
        <v>10</v>
      </c>
      <c r="D259" s="14">
        <v>12363405</v>
      </c>
      <c r="E259" s="14">
        <v>741828</v>
      </c>
    </row>
    <row r="260" spans="1:5" x14ac:dyDescent="0.35">
      <c r="A260" s="2">
        <v>44455</v>
      </c>
      <c r="B260" s="4" t="s">
        <v>1</v>
      </c>
      <c r="C260" s="4">
        <v>22</v>
      </c>
      <c r="D260" s="14">
        <v>19299310</v>
      </c>
      <c r="E260" s="14">
        <v>964976</v>
      </c>
    </row>
    <row r="261" spans="1:5" x14ac:dyDescent="0.35">
      <c r="A261" s="2">
        <v>44456</v>
      </c>
      <c r="B261" s="4" t="s">
        <v>3</v>
      </c>
      <c r="C261" s="4">
        <v>22</v>
      </c>
      <c r="D261" s="14">
        <v>19188696</v>
      </c>
      <c r="E261" s="14">
        <v>1151322</v>
      </c>
    </row>
    <row r="262" spans="1:5" x14ac:dyDescent="0.35">
      <c r="A262" s="2">
        <v>44457</v>
      </c>
      <c r="B262" s="4" t="s">
        <v>4</v>
      </c>
      <c r="C262" s="4">
        <v>21</v>
      </c>
      <c r="D262" s="14">
        <v>16421610</v>
      </c>
      <c r="E262" s="14">
        <v>985320</v>
      </c>
    </row>
    <row r="263" spans="1:5" x14ac:dyDescent="0.35">
      <c r="A263" s="2">
        <v>44458</v>
      </c>
      <c r="B263" s="4" t="s">
        <v>2</v>
      </c>
      <c r="C263" s="4">
        <v>15</v>
      </c>
      <c r="D263" s="14">
        <v>15575416</v>
      </c>
      <c r="E263" s="14">
        <v>934525</v>
      </c>
    </row>
    <row r="264" spans="1:5" x14ac:dyDescent="0.35">
      <c r="A264" s="2">
        <v>44459</v>
      </c>
      <c r="B264" s="4" t="s">
        <v>2</v>
      </c>
      <c r="C264" s="4">
        <v>13</v>
      </c>
      <c r="D264" s="14">
        <v>14057896</v>
      </c>
      <c r="E264" s="14">
        <v>843474</v>
      </c>
    </row>
    <row r="265" spans="1:5" x14ac:dyDescent="0.35">
      <c r="A265" s="2">
        <v>44460</v>
      </c>
      <c r="B265" s="4" t="s">
        <v>1</v>
      </c>
      <c r="C265" s="4">
        <v>24</v>
      </c>
      <c r="D265" s="14">
        <v>6808242</v>
      </c>
      <c r="E265" s="14">
        <v>340423</v>
      </c>
    </row>
    <row r="266" spans="1:5" x14ac:dyDescent="0.35">
      <c r="A266" s="2">
        <v>44461</v>
      </c>
      <c r="B266" s="4" t="s">
        <v>3</v>
      </c>
      <c r="C266" s="4">
        <v>16</v>
      </c>
      <c r="D266" s="14">
        <v>18708759</v>
      </c>
      <c r="E266" s="14">
        <v>1122526</v>
      </c>
    </row>
    <row r="267" spans="1:5" x14ac:dyDescent="0.35">
      <c r="A267" s="2">
        <v>44462</v>
      </c>
      <c r="B267" s="4" t="s">
        <v>3</v>
      </c>
      <c r="C267" s="4">
        <v>17</v>
      </c>
      <c r="D267" s="14">
        <v>16553026</v>
      </c>
      <c r="E267" s="14">
        <v>993182</v>
      </c>
    </row>
    <row r="268" spans="1:5" x14ac:dyDescent="0.35">
      <c r="A268" s="2">
        <v>44463</v>
      </c>
      <c r="B268" s="4" t="s">
        <v>3</v>
      </c>
      <c r="C268" s="4">
        <v>25</v>
      </c>
      <c r="D268" s="14">
        <v>11761629</v>
      </c>
      <c r="E268" s="14">
        <v>705698</v>
      </c>
    </row>
    <row r="269" spans="1:5" x14ac:dyDescent="0.35">
      <c r="A269" s="2">
        <v>44464</v>
      </c>
      <c r="B269" s="4" t="s">
        <v>4</v>
      </c>
      <c r="C269" s="4">
        <v>22</v>
      </c>
      <c r="D269" s="14">
        <v>18197278</v>
      </c>
      <c r="E269" s="14">
        <v>1091860</v>
      </c>
    </row>
    <row r="270" spans="1:5" x14ac:dyDescent="0.35">
      <c r="A270" s="2">
        <v>44465</v>
      </c>
      <c r="B270" s="4" t="s">
        <v>1</v>
      </c>
      <c r="C270" s="4">
        <v>23</v>
      </c>
      <c r="D270" s="14">
        <v>8099863</v>
      </c>
      <c r="E270" s="14">
        <v>405004</v>
      </c>
    </row>
    <row r="271" spans="1:5" x14ac:dyDescent="0.35">
      <c r="A271" s="2">
        <v>44466</v>
      </c>
      <c r="B271" s="4" t="s">
        <v>2</v>
      </c>
      <c r="C271" s="4">
        <v>11</v>
      </c>
      <c r="D271" s="14">
        <v>588714</v>
      </c>
      <c r="E271" s="14">
        <v>35323</v>
      </c>
    </row>
    <row r="272" spans="1:5" x14ac:dyDescent="0.35">
      <c r="A272" s="2">
        <v>44467</v>
      </c>
      <c r="B272" s="4" t="s">
        <v>3</v>
      </c>
      <c r="C272" s="4">
        <v>17</v>
      </c>
      <c r="D272" s="14">
        <v>18347202</v>
      </c>
      <c r="E272" s="14">
        <v>1100833</v>
      </c>
    </row>
    <row r="273" spans="1:5" x14ac:dyDescent="0.35">
      <c r="A273" s="2">
        <v>44468</v>
      </c>
      <c r="B273" s="4" t="s">
        <v>2</v>
      </c>
      <c r="C273" s="4">
        <v>19</v>
      </c>
      <c r="D273" s="14">
        <v>6641172</v>
      </c>
      <c r="E273" s="14">
        <v>398471</v>
      </c>
    </row>
    <row r="274" spans="1:5" x14ac:dyDescent="0.35">
      <c r="A274" s="2">
        <v>44469</v>
      </c>
      <c r="B274" s="4" t="s">
        <v>5</v>
      </c>
      <c r="C274" s="4">
        <v>4</v>
      </c>
      <c r="D274" s="14">
        <v>1487349</v>
      </c>
      <c r="E274" s="14">
        <v>89256</v>
      </c>
    </row>
    <row r="275" spans="1:5" x14ac:dyDescent="0.35">
      <c r="A275" s="2">
        <v>44470</v>
      </c>
      <c r="B275" s="4" t="s">
        <v>4</v>
      </c>
      <c r="C275" s="4">
        <v>2</v>
      </c>
      <c r="D275" s="14">
        <v>2254289</v>
      </c>
      <c r="E275" s="14">
        <v>135281</v>
      </c>
    </row>
    <row r="276" spans="1:5" x14ac:dyDescent="0.35">
      <c r="A276" s="2">
        <v>44471</v>
      </c>
      <c r="B276" s="4" t="s">
        <v>1</v>
      </c>
      <c r="C276" s="4">
        <v>12</v>
      </c>
      <c r="D276" s="14">
        <v>3556822</v>
      </c>
      <c r="E276" s="14">
        <v>177852</v>
      </c>
    </row>
    <row r="277" spans="1:5" x14ac:dyDescent="0.35">
      <c r="A277" s="2">
        <v>44472</v>
      </c>
      <c r="B277" s="4" t="s">
        <v>3</v>
      </c>
      <c r="C277" s="4">
        <v>18</v>
      </c>
      <c r="D277" s="14">
        <v>5184174</v>
      </c>
      <c r="E277" s="14">
        <v>311051</v>
      </c>
    </row>
    <row r="278" spans="1:5" x14ac:dyDescent="0.35">
      <c r="A278" s="2">
        <v>44473</v>
      </c>
      <c r="B278" s="4" t="s">
        <v>5</v>
      </c>
      <c r="C278" s="4">
        <v>3</v>
      </c>
      <c r="D278" s="14">
        <v>1579158</v>
      </c>
      <c r="E278" s="14">
        <v>94765</v>
      </c>
    </row>
    <row r="279" spans="1:5" x14ac:dyDescent="0.35">
      <c r="A279" s="2">
        <v>44474</v>
      </c>
      <c r="B279" s="4" t="s">
        <v>2</v>
      </c>
      <c r="C279" s="4">
        <v>20</v>
      </c>
      <c r="D279" s="14">
        <v>14348695</v>
      </c>
      <c r="E279" s="14">
        <v>860922</v>
      </c>
    </row>
    <row r="280" spans="1:5" x14ac:dyDescent="0.35">
      <c r="A280" s="2">
        <v>44475</v>
      </c>
      <c r="B280" s="4" t="s">
        <v>2</v>
      </c>
      <c r="C280" s="4">
        <v>23</v>
      </c>
      <c r="D280" s="14">
        <v>6733277</v>
      </c>
      <c r="E280" s="14">
        <v>403997</v>
      </c>
    </row>
    <row r="281" spans="1:5" x14ac:dyDescent="0.35">
      <c r="A281" s="2">
        <v>44476</v>
      </c>
      <c r="B281" s="4" t="s">
        <v>3</v>
      </c>
      <c r="C281" s="4">
        <v>14</v>
      </c>
      <c r="D281" s="14">
        <v>18211965</v>
      </c>
      <c r="E281" s="14">
        <v>1092718</v>
      </c>
    </row>
    <row r="282" spans="1:5" x14ac:dyDescent="0.35">
      <c r="A282" s="2">
        <v>44477</v>
      </c>
      <c r="B282" s="4" t="s">
        <v>4</v>
      </c>
      <c r="C282" s="4">
        <v>11</v>
      </c>
      <c r="D282" s="14">
        <v>17110600</v>
      </c>
      <c r="E282" s="14">
        <v>1026659</v>
      </c>
    </row>
    <row r="283" spans="1:5" x14ac:dyDescent="0.35">
      <c r="A283" s="2">
        <v>44478</v>
      </c>
      <c r="B283" s="4" t="s">
        <v>5</v>
      </c>
      <c r="C283" s="4">
        <v>11</v>
      </c>
      <c r="D283" s="14">
        <v>6531996</v>
      </c>
      <c r="E283" s="14">
        <v>391935</v>
      </c>
    </row>
    <row r="284" spans="1:5" x14ac:dyDescent="0.35">
      <c r="A284" s="2">
        <v>44479</v>
      </c>
      <c r="B284" s="4" t="s">
        <v>2</v>
      </c>
      <c r="C284" s="4">
        <v>12</v>
      </c>
      <c r="D284" s="14">
        <v>15781196</v>
      </c>
      <c r="E284" s="14">
        <v>946872</v>
      </c>
    </row>
    <row r="285" spans="1:5" x14ac:dyDescent="0.35">
      <c r="A285" s="2">
        <v>44480</v>
      </c>
      <c r="B285" s="4" t="s">
        <v>5</v>
      </c>
      <c r="C285" s="4">
        <v>17</v>
      </c>
      <c r="D285" s="14">
        <v>15626900</v>
      </c>
      <c r="E285" s="14">
        <v>937629</v>
      </c>
    </row>
    <row r="286" spans="1:5" x14ac:dyDescent="0.35">
      <c r="A286" s="2">
        <v>44481</v>
      </c>
      <c r="B286" s="4" t="s">
        <v>5</v>
      </c>
      <c r="C286" s="4">
        <v>11</v>
      </c>
      <c r="D286" s="14">
        <v>16009672</v>
      </c>
      <c r="E286" s="14">
        <v>960596</v>
      </c>
    </row>
    <row r="287" spans="1:5" x14ac:dyDescent="0.35">
      <c r="A287" s="2">
        <v>44482</v>
      </c>
      <c r="B287" s="4" t="s">
        <v>2</v>
      </c>
      <c r="C287" s="4">
        <v>12</v>
      </c>
      <c r="D287" s="14">
        <v>18146035</v>
      </c>
      <c r="E287" s="14">
        <v>1088763</v>
      </c>
    </row>
    <row r="288" spans="1:5" x14ac:dyDescent="0.35">
      <c r="A288" s="2">
        <v>44483</v>
      </c>
      <c r="B288" s="4" t="s">
        <v>1</v>
      </c>
      <c r="C288" s="4">
        <v>15</v>
      </c>
      <c r="D288" s="14">
        <v>16980798</v>
      </c>
      <c r="E288" s="14">
        <v>849050</v>
      </c>
    </row>
    <row r="289" spans="1:5" x14ac:dyDescent="0.35">
      <c r="A289" s="2">
        <v>44484</v>
      </c>
      <c r="B289" s="4" t="s">
        <v>2</v>
      </c>
      <c r="C289" s="4">
        <v>12</v>
      </c>
      <c r="D289" s="14">
        <v>10526374</v>
      </c>
      <c r="E289" s="14">
        <v>631583</v>
      </c>
    </row>
    <row r="290" spans="1:5" x14ac:dyDescent="0.35">
      <c r="A290" s="2">
        <v>44485</v>
      </c>
      <c r="B290" s="4" t="s">
        <v>5</v>
      </c>
      <c r="C290" s="4">
        <v>3</v>
      </c>
      <c r="D290" s="14">
        <v>1567792</v>
      </c>
      <c r="E290" s="14">
        <v>94083</v>
      </c>
    </row>
    <row r="291" spans="1:5" x14ac:dyDescent="0.35">
      <c r="A291" s="2">
        <v>44486</v>
      </c>
      <c r="B291" s="4" t="s">
        <v>2</v>
      </c>
      <c r="C291" s="4">
        <v>12</v>
      </c>
      <c r="D291" s="14">
        <v>4833402</v>
      </c>
      <c r="E291" s="14">
        <v>290005</v>
      </c>
    </row>
    <row r="292" spans="1:5" x14ac:dyDescent="0.35">
      <c r="A292" s="2">
        <v>44487</v>
      </c>
      <c r="B292" s="4" t="s">
        <v>4</v>
      </c>
      <c r="C292" s="4">
        <v>8</v>
      </c>
      <c r="D292" s="14">
        <v>656756</v>
      </c>
      <c r="E292" s="14">
        <v>39429</v>
      </c>
    </row>
    <row r="293" spans="1:5" x14ac:dyDescent="0.35">
      <c r="A293" s="2">
        <v>44488</v>
      </c>
      <c r="B293" s="4" t="s">
        <v>1</v>
      </c>
      <c r="C293" s="4">
        <v>22</v>
      </c>
      <c r="D293" s="14">
        <v>13696314</v>
      </c>
      <c r="E293" s="14">
        <v>684826</v>
      </c>
    </row>
    <row r="294" spans="1:5" x14ac:dyDescent="0.35">
      <c r="A294" s="2">
        <v>44489</v>
      </c>
      <c r="B294" s="4" t="s">
        <v>2</v>
      </c>
      <c r="C294" s="4">
        <v>10</v>
      </c>
      <c r="D294" s="14">
        <v>7091247</v>
      </c>
      <c r="E294" s="14">
        <v>425475</v>
      </c>
    </row>
    <row r="295" spans="1:5" x14ac:dyDescent="0.35">
      <c r="A295" s="2">
        <v>44490</v>
      </c>
      <c r="B295" s="4" t="s">
        <v>2</v>
      </c>
      <c r="C295" s="4">
        <v>10</v>
      </c>
      <c r="D295" s="14">
        <v>2424594</v>
      </c>
      <c r="E295" s="14">
        <v>145476</v>
      </c>
    </row>
    <row r="296" spans="1:5" x14ac:dyDescent="0.35">
      <c r="A296" s="2">
        <v>44491</v>
      </c>
      <c r="B296" s="4" t="s">
        <v>3</v>
      </c>
      <c r="C296" s="4">
        <v>23</v>
      </c>
      <c r="D296" s="14">
        <v>12373080</v>
      </c>
      <c r="E296" s="14">
        <v>742385</v>
      </c>
    </row>
    <row r="297" spans="1:5" x14ac:dyDescent="0.35">
      <c r="A297" s="2">
        <v>44492</v>
      </c>
      <c r="B297" s="4" t="s">
        <v>3</v>
      </c>
      <c r="C297" s="4">
        <v>17</v>
      </c>
      <c r="D297" s="14">
        <v>8983792</v>
      </c>
      <c r="E297" s="14">
        <v>539028</v>
      </c>
    </row>
    <row r="298" spans="1:5" x14ac:dyDescent="0.35">
      <c r="A298" s="2">
        <v>44493</v>
      </c>
      <c r="B298" s="4" t="s">
        <v>1</v>
      </c>
      <c r="C298" s="4">
        <v>12</v>
      </c>
      <c r="D298" s="14">
        <v>4665811</v>
      </c>
      <c r="E298" s="14">
        <v>233301</v>
      </c>
    </row>
    <row r="299" spans="1:5" x14ac:dyDescent="0.35">
      <c r="A299" s="2">
        <v>44494</v>
      </c>
      <c r="B299" s="4" t="s">
        <v>2</v>
      </c>
      <c r="C299" s="4">
        <v>18</v>
      </c>
      <c r="D299" s="14">
        <v>15607540</v>
      </c>
      <c r="E299" s="14">
        <v>936453</v>
      </c>
    </row>
    <row r="300" spans="1:5" x14ac:dyDescent="0.35">
      <c r="A300" s="2">
        <v>44495</v>
      </c>
      <c r="B300" s="4" t="s">
        <v>1</v>
      </c>
      <c r="C300" s="4">
        <v>10</v>
      </c>
      <c r="D300" s="14">
        <v>2037438</v>
      </c>
      <c r="E300" s="14">
        <v>101882</v>
      </c>
    </row>
    <row r="301" spans="1:5" x14ac:dyDescent="0.35">
      <c r="A301" s="2">
        <v>44496</v>
      </c>
      <c r="B301" s="4" t="s">
        <v>4</v>
      </c>
      <c r="C301" s="4">
        <v>19</v>
      </c>
      <c r="D301" s="14">
        <v>15951756</v>
      </c>
      <c r="E301" s="14">
        <v>957129</v>
      </c>
    </row>
    <row r="302" spans="1:5" x14ac:dyDescent="0.35">
      <c r="A302" s="2">
        <v>44497</v>
      </c>
      <c r="B302" s="4" t="s">
        <v>2</v>
      </c>
      <c r="C302" s="4">
        <v>2</v>
      </c>
      <c r="D302" s="14">
        <v>1521280</v>
      </c>
      <c r="E302" s="14">
        <v>91277</v>
      </c>
    </row>
    <row r="303" spans="1:5" x14ac:dyDescent="0.35">
      <c r="A303" s="2">
        <v>44498</v>
      </c>
      <c r="B303" s="4" t="s">
        <v>2</v>
      </c>
      <c r="C303" s="4">
        <v>12</v>
      </c>
      <c r="D303" s="14">
        <v>5030661</v>
      </c>
      <c r="E303" s="14">
        <v>301840</v>
      </c>
    </row>
    <row r="304" spans="1:5" x14ac:dyDescent="0.35">
      <c r="A304" s="2">
        <v>44499</v>
      </c>
      <c r="B304" s="4" t="s">
        <v>2</v>
      </c>
      <c r="C304" s="4">
        <v>21</v>
      </c>
      <c r="D304" s="14">
        <v>10697558</v>
      </c>
      <c r="E304" s="14">
        <v>641854</v>
      </c>
    </row>
    <row r="305" spans="1:5" x14ac:dyDescent="0.35">
      <c r="A305" s="2">
        <v>44500</v>
      </c>
      <c r="B305" s="4" t="s">
        <v>4</v>
      </c>
      <c r="C305" s="4">
        <v>19</v>
      </c>
      <c r="D305" s="14">
        <v>6724567</v>
      </c>
      <c r="E305" s="14">
        <v>403498</v>
      </c>
    </row>
    <row r="306" spans="1:5" x14ac:dyDescent="0.35">
      <c r="A306" s="2">
        <v>44501</v>
      </c>
      <c r="B306" s="4" t="s">
        <v>1</v>
      </c>
      <c r="C306" s="4">
        <v>12</v>
      </c>
      <c r="D306" s="14">
        <v>9436577</v>
      </c>
      <c r="E306" s="14">
        <v>471839</v>
      </c>
    </row>
    <row r="307" spans="1:5" x14ac:dyDescent="0.35">
      <c r="A307" s="2">
        <v>44502</v>
      </c>
      <c r="B307" s="4" t="s">
        <v>2</v>
      </c>
      <c r="C307" s="4">
        <v>23</v>
      </c>
      <c r="D307" s="14">
        <v>14977543</v>
      </c>
      <c r="E307" s="14">
        <v>898653</v>
      </c>
    </row>
    <row r="308" spans="1:5" x14ac:dyDescent="0.35">
      <c r="A308" s="2">
        <v>44503</v>
      </c>
      <c r="B308" s="4" t="s">
        <v>2</v>
      </c>
      <c r="C308" s="4">
        <v>22</v>
      </c>
      <c r="D308" s="14">
        <v>18052208</v>
      </c>
      <c r="E308" s="14">
        <v>1083133</v>
      </c>
    </row>
    <row r="309" spans="1:5" x14ac:dyDescent="0.35">
      <c r="A309" s="2">
        <v>44504</v>
      </c>
      <c r="B309" s="4" t="s">
        <v>3</v>
      </c>
      <c r="C309" s="4">
        <v>5</v>
      </c>
      <c r="D309" s="14">
        <v>2100892</v>
      </c>
      <c r="E309" s="14">
        <v>126054</v>
      </c>
    </row>
    <row r="310" spans="1:5" x14ac:dyDescent="0.35">
      <c r="A310" s="2">
        <v>44505</v>
      </c>
      <c r="B310" s="4" t="s">
        <v>1</v>
      </c>
      <c r="C310" s="4">
        <v>15</v>
      </c>
      <c r="D310" s="14">
        <v>19685847</v>
      </c>
      <c r="E310" s="14">
        <v>984303</v>
      </c>
    </row>
    <row r="311" spans="1:5" x14ac:dyDescent="0.35">
      <c r="A311" s="2">
        <v>44506</v>
      </c>
      <c r="B311" s="4" t="s">
        <v>5</v>
      </c>
      <c r="C311" s="4">
        <v>17</v>
      </c>
      <c r="D311" s="14">
        <v>7340066</v>
      </c>
      <c r="E311" s="14">
        <v>440419</v>
      </c>
    </row>
    <row r="312" spans="1:5" x14ac:dyDescent="0.35">
      <c r="A312" s="2">
        <v>44507</v>
      </c>
      <c r="B312" s="4" t="s">
        <v>3</v>
      </c>
      <c r="C312" s="4">
        <v>22</v>
      </c>
      <c r="D312" s="14">
        <v>11238279</v>
      </c>
      <c r="E312" s="14">
        <v>674297</v>
      </c>
    </row>
    <row r="313" spans="1:5" x14ac:dyDescent="0.35">
      <c r="A313" s="2">
        <v>44508</v>
      </c>
      <c r="B313" s="4" t="s">
        <v>4</v>
      </c>
      <c r="C313" s="4">
        <v>3</v>
      </c>
      <c r="D313" s="14">
        <v>1298429</v>
      </c>
      <c r="E313" s="14">
        <v>77929</v>
      </c>
    </row>
    <row r="314" spans="1:5" x14ac:dyDescent="0.35">
      <c r="A314" s="2">
        <v>44509</v>
      </c>
      <c r="B314" s="4" t="s">
        <v>5</v>
      </c>
      <c r="C314" s="4">
        <v>20</v>
      </c>
      <c r="D314" s="14">
        <v>16485351</v>
      </c>
      <c r="E314" s="14">
        <v>989137</v>
      </c>
    </row>
    <row r="315" spans="1:5" x14ac:dyDescent="0.35">
      <c r="A315" s="2">
        <v>44510</v>
      </c>
      <c r="B315" s="4" t="s">
        <v>1</v>
      </c>
      <c r="C315" s="4">
        <v>16</v>
      </c>
      <c r="D315" s="14">
        <v>11467070</v>
      </c>
      <c r="E315" s="14">
        <v>573364</v>
      </c>
    </row>
    <row r="316" spans="1:5" x14ac:dyDescent="0.35">
      <c r="A316" s="2">
        <v>44511</v>
      </c>
      <c r="B316" s="4" t="s">
        <v>5</v>
      </c>
      <c r="C316" s="4">
        <v>13</v>
      </c>
      <c r="D316" s="14">
        <v>6022966</v>
      </c>
      <c r="E316" s="14">
        <v>361393</v>
      </c>
    </row>
    <row r="317" spans="1:5" x14ac:dyDescent="0.35">
      <c r="A317" s="2">
        <v>44512</v>
      </c>
      <c r="B317" s="4" t="s">
        <v>5</v>
      </c>
      <c r="C317" s="4">
        <v>11</v>
      </c>
      <c r="D317" s="14">
        <v>11737662</v>
      </c>
      <c r="E317" s="14">
        <v>704275</v>
      </c>
    </row>
    <row r="318" spans="1:5" x14ac:dyDescent="0.35">
      <c r="A318" s="2">
        <v>44513</v>
      </c>
      <c r="B318" s="4" t="s">
        <v>1</v>
      </c>
      <c r="C318" s="4">
        <v>11</v>
      </c>
      <c r="D318" s="14">
        <v>10973933</v>
      </c>
      <c r="E318" s="14">
        <v>548707</v>
      </c>
    </row>
    <row r="319" spans="1:5" x14ac:dyDescent="0.35">
      <c r="A319" s="2">
        <v>44514</v>
      </c>
      <c r="B319" s="4" t="s">
        <v>1</v>
      </c>
      <c r="C319" s="4">
        <v>3</v>
      </c>
      <c r="D319" s="14">
        <v>2547944</v>
      </c>
      <c r="E319" s="14">
        <v>127408</v>
      </c>
    </row>
    <row r="320" spans="1:5" x14ac:dyDescent="0.35">
      <c r="A320" s="2">
        <v>44515</v>
      </c>
      <c r="B320" s="4" t="s">
        <v>1</v>
      </c>
      <c r="C320" s="4">
        <v>16</v>
      </c>
      <c r="D320" s="14">
        <v>8328294</v>
      </c>
      <c r="E320" s="14">
        <v>416425</v>
      </c>
    </row>
    <row r="321" spans="1:5" x14ac:dyDescent="0.35">
      <c r="A321" s="2">
        <v>44516</v>
      </c>
      <c r="B321" s="4" t="s">
        <v>2</v>
      </c>
      <c r="C321" s="4">
        <v>10</v>
      </c>
      <c r="D321" s="14">
        <v>16864581</v>
      </c>
      <c r="E321" s="14">
        <v>1011875</v>
      </c>
    </row>
    <row r="322" spans="1:5" x14ac:dyDescent="0.35">
      <c r="A322" s="2">
        <v>44517</v>
      </c>
      <c r="B322" s="4" t="s">
        <v>1</v>
      </c>
      <c r="C322" s="4">
        <v>12</v>
      </c>
      <c r="D322" s="14">
        <v>18057540</v>
      </c>
      <c r="E322" s="14">
        <v>902887</v>
      </c>
    </row>
    <row r="323" spans="1:5" x14ac:dyDescent="0.35">
      <c r="A323" s="2">
        <v>44518</v>
      </c>
      <c r="B323" s="4" t="s">
        <v>5</v>
      </c>
      <c r="C323" s="4">
        <v>25</v>
      </c>
      <c r="D323" s="14">
        <v>8952129</v>
      </c>
      <c r="E323" s="14">
        <v>537143</v>
      </c>
    </row>
    <row r="324" spans="1:5" x14ac:dyDescent="0.35">
      <c r="A324" s="2">
        <v>44519</v>
      </c>
      <c r="B324" s="4" t="s">
        <v>5</v>
      </c>
      <c r="C324" s="4">
        <v>22</v>
      </c>
      <c r="D324" s="14">
        <v>14202670</v>
      </c>
      <c r="E324" s="14">
        <v>852176</v>
      </c>
    </row>
    <row r="325" spans="1:5" x14ac:dyDescent="0.35">
      <c r="A325" s="2">
        <v>44520</v>
      </c>
      <c r="B325" s="4" t="s">
        <v>5</v>
      </c>
      <c r="C325" s="4">
        <v>13</v>
      </c>
      <c r="D325" s="14">
        <v>19142063</v>
      </c>
      <c r="E325" s="14">
        <v>1148539</v>
      </c>
    </row>
    <row r="326" spans="1:5" x14ac:dyDescent="0.35">
      <c r="A326" s="2">
        <v>44521</v>
      </c>
      <c r="B326" s="4" t="s">
        <v>4</v>
      </c>
      <c r="C326" s="4">
        <v>14</v>
      </c>
      <c r="D326" s="14">
        <v>11488714</v>
      </c>
      <c r="E326" s="14">
        <v>689346</v>
      </c>
    </row>
    <row r="327" spans="1:5" x14ac:dyDescent="0.35">
      <c r="A327" s="2">
        <v>44522</v>
      </c>
      <c r="B327" s="4" t="s">
        <v>3</v>
      </c>
      <c r="C327" s="4">
        <v>3</v>
      </c>
      <c r="D327" s="14">
        <v>1397665</v>
      </c>
      <c r="E327" s="14">
        <v>83860</v>
      </c>
    </row>
    <row r="328" spans="1:5" x14ac:dyDescent="0.35">
      <c r="A328" s="2">
        <v>44523</v>
      </c>
      <c r="B328" s="4" t="s">
        <v>1</v>
      </c>
      <c r="C328" s="4">
        <v>18</v>
      </c>
      <c r="D328" s="14">
        <v>8286427</v>
      </c>
      <c r="E328" s="14">
        <v>414332</v>
      </c>
    </row>
    <row r="329" spans="1:5" x14ac:dyDescent="0.35">
      <c r="A329" s="2">
        <v>44524</v>
      </c>
      <c r="B329" s="4" t="s">
        <v>3</v>
      </c>
      <c r="C329" s="4">
        <v>12</v>
      </c>
      <c r="D329" s="14">
        <v>4426058</v>
      </c>
      <c r="E329" s="14">
        <v>265564</v>
      </c>
    </row>
    <row r="330" spans="1:5" x14ac:dyDescent="0.35">
      <c r="A330" s="2">
        <v>44525</v>
      </c>
      <c r="B330" s="4" t="s">
        <v>5</v>
      </c>
      <c r="C330" s="4">
        <v>15</v>
      </c>
      <c r="D330" s="14">
        <v>11762757</v>
      </c>
      <c r="E330" s="14">
        <v>705781</v>
      </c>
    </row>
    <row r="331" spans="1:5" x14ac:dyDescent="0.35">
      <c r="A331" s="2">
        <v>44526</v>
      </c>
      <c r="B331" s="4" t="s">
        <v>4</v>
      </c>
      <c r="C331" s="4">
        <v>15</v>
      </c>
      <c r="D331" s="14">
        <v>15839455</v>
      </c>
      <c r="E331" s="14">
        <v>950391</v>
      </c>
    </row>
    <row r="332" spans="1:5" x14ac:dyDescent="0.35">
      <c r="A332" s="2">
        <v>44527</v>
      </c>
      <c r="B332" s="4" t="s">
        <v>3</v>
      </c>
      <c r="C332" s="4">
        <v>17</v>
      </c>
      <c r="D332" s="14">
        <v>9861462</v>
      </c>
      <c r="E332" s="14">
        <v>591688</v>
      </c>
    </row>
    <row r="333" spans="1:5" x14ac:dyDescent="0.35">
      <c r="A333" s="2">
        <v>44528</v>
      </c>
      <c r="B333" s="4" t="s">
        <v>4</v>
      </c>
      <c r="C333" s="4">
        <v>25</v>
      </c>
      <c r="D333" s="14">
        <v>12042423</v>
      </c>
      <c r="E333" s="14">
        <v>722569</v>
      </c>
    </row>
    <row r="334" spans="1:5" x14ac:dyDescent="0.35">
      <c r="A334" s="2">
        <v>44529</v>
      </c>
      <c r="B334" s="4" t="s">
        <v>3</v>
      </c>
      <c r="C334" s="4">
        <v>22</v>
      </c>
      <c r="D334" s="14">
        <v>8979260</v>
      </c>
      <c r="E334" s="14">
        <v>538756</v>
      </c>
    </row>
    <row r="335" spans="1:5" x14ac:dyDescent="0.35">
      <c r="A335" s="2">
        <v>44530</v>
      </c>
      <c r="B335" s="4" t="s">
        <v>2</v>
      </c>
      <c r="C335" s="4">
        <v>11</v>
      </c>
      <c r="D335" s="14">
        <v>12174464</v>
      </c>
      <c r="E335" s="14">
        <v>730468</v>
      </c>
    </row>
    <row r="336" spans="1:5" x14ac:dyDescent="0.35">
      <c r="A336" s="2">
        <v>44531</v>
      </c>
      <c r="B336" s="4" t="s">
        <v>1</v>
      </c>
      <c r="C336" s="4">
        <v>23</v>
      </c>
      <c r="D336" s="14">
        <v>13356089</v>
      </c>
      <c r="E336" s="14">
        <v>667815</v>
      </c>
    </row>
    <row r="337" spans="1:5" x14ac:dyDescent="0.35">
      <c r="A337" s="2">
        <v>44532</v>
      </c>
      <c r="B337" s="4" t="s">
        <v>5</v>
      </c>
      <c r="C337" s="4">
        <v>20</v>
      </c>
      <c r="D337" s="14">
        <v>5192529</v>
      </c>
      <c r="E337" s="14">
        <v>311567</v>
      </c>
    </row>
    <row r="338" spans="1:5" x14ac:dyDescent="0.35">
      <c r="A338" s="2">
        <v>44533</v>
      </c>
      <c r="B338" s="4" t="s">
        <v>3</v>
      </c>
      <c r="C338" s="4">
        <v>21</v>
      </c>
      <c r="D338" s="14">
        <v>17450617</v>
      </c>
      <c r="E338" s="14">
        <v>1047038</v>
      </c>
    </row>
    <row r="339" spans="1:5" x14ac:dyDescent="0.35">
      <c r="A339" s="2">
        <v>44534</v>
      </c>
      <c r="B339" s="4" t="s">
        <v>1</v>
      </c>
      <c r="C339" s="4">
        <v>11</v>
      </c>
      <c r="D339" s="14">
        <v>3984792</v>
      </c>
      <c r="E339" s="14">
        <v>199250</v>
      </c>
    </row>
    <row r="340" spans="1:5" x14ac:dyDescent="0.35">
      <c r="A340" s="2">
        <v>44535</v>
      </c>
      <c r="B340" s="4" t="s">
        <v>3</v>
      </c>
      <c r="C340" s="4">
        <v>4</v>
      </c>
      <c r="D340" s="14">
        <v>1176054</v>
      </c>
      <c r="E340" s="14">
        <v>70564</v>
      </c>
    </row>
    <row r="341" spans="1:5" x14ac:dyDescent="0.35">
      <c r="A341" s="2">
        <v>44536</v>
      </c>
      <c r="B341" s="4" t="s">
        <v>4</v>
      </c>
      <c r="C341" s="4">
        <v>16</v>
      </c>
      <c r="D341" s="14">
        <v>15913993</v>
      </c>
      <c r="E341" s="14">
        <v>954863</v>
      </c>
    </row>
    <row r="342" spans="1:5" x14ac:dyDescent="0.35">
      <c r="A342" s="2">
        <v>44537</v>
      </c>
      <c r="B342" s="4" t="s">
        <v>3</v>
      </c>
      <c r="C342" s="4">
        <v>19</v>
      </c>
      <c r="D342" s="14">
        <v>6581006</v>
      </c>
      <c r="E342" s="14">
        <v>394861</v>
      </c>
    </row>
    <row r="343" spans="1:5" x14ac:dyDescent="0.35">
      <c r="A343" s="2">
        <v>44538</v>
      </c>
      <c r="B343" s="4" t="s">
        <v>4</v>
      </c>
      <c r="C343" s="4">
        <v>24</v>
      </c>
      <c r="D343" s="14">
        <v>18457096</v>
      </c>
      <c r="E343" s="14">
        <v>1107449</v>
      </c>
    </row>
    <row r="344" spans="1:5" x14ac:dyDescent="0.35">
      <c r="A344" s="2">
        <v>44539</v>
      </c>
      <c r="B344" s="4" t="s">
        <v>2</v>
      </c>
      <c r="C344" s="4">
        <v>16</v>
      </c>
      <c r="D344" s="14">
        <v>12927054</v>
      </c>
      <c r="E344" s="14">
        <v>775624</v>
      </c>
    </row>
    <row r="345" spans="1:5" x14ac:dyDescent="0.35">
      <c r="A345" s="2">
        <v>44540</v>
      </c>
      <c r="B345" s="4" t="s">
        <v>2</v>
      </c>
      <c r="C345" s="4">
        <v>21</v>
      </c>
      <c r="D345" s="14">
        <v>18660122</v>
      </c>
      <c r="E345" s="14">
        <v>1119608</v>
      </c>
    </row>
    <row r="346" spans="1:5" x14ac:dyDescent="0.35">
      <c r="A346" s="2">
        <v>44541</v>
      </c>
      <c r="B346" s="4" t="s">
        <v>5</v>
      </c>
      <c r="C346" s="4">
        <v>19</v>
      </c>
      <c r="D346" s="14">
        <v>15062103</v>
      </c>
      <c r="E346" s="14">
        <v>903742</v>
      </c>
    </row>
    <row r="347" spans="1:5" x14ac:dyDescent="0.35">
      <c r="A347" s="2">
        <v>44542</v>
      </c>
      <c r="B347" s="4" t="s">
        <v>3</v>
      </c>
      <c r="C347" s="4">
        <v>7</v>
      </c>
      <c r="D347" s="14">
        <v>3575422</v>
      </c>
      <c r="E347" s="14">
        <v>214526</v>
      </c>
    </row>
    <row r="348" spans="1:5" x14ac:dyDescent="0.35">
      <c r="A348" s="2">
        <v>44543</v>
      </c>
      <c r="B348" s="4" t="s">
        <v>4</v>
      </c>
      <c r="C348" s="4">
        <v>10</v>
      </c>
      <c r="D348" s="14">
        <v>6793776</v>
      </c>
      <c r="E348" s="14">
        <v>407650</v>
      </c>
    </row>
    <row r="349" spans="1:5" x14ac:dyDescent="0.35">
      <c r="A349" s="2">
        <v>44544</v>
      </c>
      <c r="B349" s="4" t="s">
        <v>3</v>
      </c>
      <c r="C349" s="4">
        <v>11</v>
      </c>
      <c r="D349" s="14">
        <v>2784876</v>
      </c>
      <c r="E349" s="14">
        <v>167093</v>
      </c>
    </row>
    <row r="350" spans="1:5" x14ac:dyDescent="0.35">
      <c r="A350" s="2">
        <v>44545</v>
      </c>
      <c r="B350" s="4" t="s">
        <v>1</v>
      </c>
      <c r="C350" s="4">
        <v>14</v>
      </c>
      <c r="D350" s="14">
        <v>17633089</v>
      </c>
      <c r="E350" s="14">
        <v>881665</v>
      </c>
    </row>
    <row r="351" spans="1:5" x14ac:dyDescent="0.35">
      <c r="A351" s="2">
        <v>44546</v>
      </c>
      <c r="B351" s="4" t="s">
        <v>5</v>
      </c>
      <c r="C351" s="4">
        <v>23</v>
      </c>
      <c r="D351" s="14">
        <v>19951022</v>
      </c>
      <c r="E351" s="14">
        <v>1197077</v>
      </c>
    </row>
    <row r="352" spans="1:5" x14ac:dyDescent="0.35">
      <c r="A352" s="2">
        <v>44547</v>
      </c>
      <c r="B352" s="4" t="s">
        <v>4</v>
      </c>
      <c r="C352" s="4">
        <v>4</v>
      </c>
      <c r="D352" s="14">
        <v>1441597</v>
      </c>
      <c r="E352" s="14">
        <v>86519</v>
      </c>
    </row>
    <row r="353" spans="1:5" x14ac:dyDescent="0.35">
      <c r="A353" s="2">
        <v>44548</v>
      </c>
      <c r="B353" s="4" t="s">
        <v>5</v>
      </c>
      <c r="C353" s="4">
        <v>5</v>
      </c>
      <c r="D353" s="14">
        <v>1314861</v>
      </c>
      <c r="E353" s="14">
        <v>78907</v>
      </c>
    </row>
    <row r="354" spans="1:5" x14ac:dyDescent="0.35">
      <c r="A354" s="2">
        <v>44549</v>
      </c>
      <c r="B354" s="4" t="s">
        <v>2</v>
      </c>
      <c r="C354" s="4">
        <v>17</v>
      </c>
      <c r="D354" s="14">
        <v>10446722</v>
      </c>
      <c r="E354" s="14">
        <v>626804</v>
      </c>
    </row>
    <row r="355" spans="1:5" x14ac:dyDescent="0.35">
      <c r="A355" s="2">
        <v>44550</v>
      </c>
      <c r="B355" s="4" t="s">
        <v>4</v>
      </c>
      <c r="C355" s="4">
        <v>10</v>
      </c>
      <c r="D355" s="14">
        <v>6385649</v>
      </c>
      <c r="E355" s="14">
        <v>383162</v>
      </c>
    </row>
    <row r="356" spans="1:5" x14ac:dyDescent="0.35">
      <c r="A356" s="2">
        <v>44551</v>
      </c>
      <c r="B356" s="4" t="s">
        <v>2</v>
      </c>
      <c r="C356" s="4">
        <v>22</v>
      </c>
      <c r="D356" s="14">
        <v>10746695</v>
      </c>
      <c r="E356" s="14">
        <v>644802</v>
      </c>
    </row>
    <row r="357" spans="1:5" x14ac:dyDescent="0.35">
      <c r="A357" s="2">
        <v>44552</v>
      </c>
      <c r="B357" s="4" t="s">
        <v>4</v>
      </c>
      <c r="C357" s="4">
        <v>11</v>
      </c>
      <c r="D357" s="14">
        <v>16601811</v>
      </c>
      <c r="E357" s="14">
        <v>996132</v>
      </c>
    </row>
    <row r="358" spans="1:5" x14ac:dyDescent="0.35">
      <c r="A358" s="2">
        <v>44553</v>
      </c>
      <c r="B358" s="4" t="s">
        <v>5</v>
      </c>
      <c r="C358" s="4">
        <v>14</v>
      </c>
      <c r="D358" s="14">
        <v>14965539</v>
      </c>
      <c r="E358" s="14">
        <v>897948</v>
      </c>
    </row>
    <row r="359" spans="1:5" x14ac:dyDescent="0.35">
      <c r="A359" s="2">
        <v>44554</v>
      </c>
      <c r="B359" s="4" t="s">
        <v>3</v>
      </c>
      <c r="C359" s="4">
        <v>23</v>
      </c>
      <c r="D359" s="14">
        <v>14220118</v>
      </c>
      <c r="E359" s="14">
        <v>853208</v>
      </c>
    </row>
    <row r="360" spans="1:5" x14ac:dyDescent="0.35">
      <c r="A360" s="2">
        <v>44555</v>
      </c>
      <c r="B360" s="4" t="s">
        <v>3</v>
      </c>
      <c r="C360" s="4">
        <v>11</v>
      </c>
      <c r="D360" s="14">
        <v>15141853</v>
      </c>
      <c r="E360" s="14">
        <v>908512</v>
      </c>
    </row>
    <row r="361" spans="1:5" x14ac:dyDescent="0.35">
      <c r="A361" s="2">
        <v>44556</v>
      </c>
      <c r="B361" s="4" t="s">
        <v>4</v>
      </c>
      <c r="C361" s="4">
        <v>24</v>
      </c>
      <c r="D361" s="14">
        <v>13605508</v>
      </c>
      <c r="E361" s="14">
        <v>816354</v>
      </c>
    </row>
    <row r="362" spans="1:5" x14ac:dyDescent="0.35">
      <c r="A362" s="2">
        <v>44557</v>
      </c>
      <c r="B362" s="4" t="s">
        <v>5</v>
      </c>
      <c r="C362" s="4">
        <v>8</v>
      </c>
      <c r="D362" s="14">
        <v>2527100</v>
      </c>
      <c r="E362" s="14">
        <v>151641</v>
      </c>
    </row>
    <row r="363" spans="1:5" x14ac:dyDescent="0.35">
      <c r="A363" s="2">
        <v>44558</v>
      </c>
      <c r="B363" s="4" t="s">
        <v>3</v>
      </c>
      <c r="C363" s="4">
        <v>15</v>
      </c>
      <c r="D363" s="14">
        <v>5806271</v>
      </c>
      <c r="E363" s="14">
        <v>348377</v>
      </c>
    </row>
    <row r="364" spans="1:5" x14ac:dyDescent="0.35">
      <c r="A364" s="2">
        <v>44559</v>
      </c>
      <c r="B364" s="4" t="s">
        <v>2</v>
      </c>
      <c r="C364" s="4">
        <v>25</v>
      </c>
      <c r="D364" s="14">
        <v>17029252</v>
      </c>
      <c r="E364" s="14">
        <v>1021756</v>
      </c>
    </row>
    <row r="365" spans="1:5" x14ac:dyDescent="0.35">
      <c r="A365" s="2">
        <v>44560</v>
      </c>
      <c r="B365" s="4" t="s">
        <v>2</v>
      </c>
      <c r="C365" s="4">
        <v>13</v>
      </c>
      <c r="D365" s="14">
        <v>14305587</v>
      </c>
      <c r="E365" s="14">
        <v>858336</v>
      </c>
    </row>
    <row r="366" spans="1:5" x14ac:dyDescent="0.35">
      <c r="A366" s="2">
        <v>44561</v>
      </c>
      <c r="B366" s="4" t="s">
        <v>5</v>
      </c>
      <c r="C366" s="4">
        <v>11</v>
      </c>
      <c r="D366" s="14">
        <v>17096924</v>
      </c>
      <c r="E366" s="14">
        <v>1025831</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TỔNG DOANH THU </vt:lpstr>
      <vt:lpstr>TỔNG LỢI NHUẬN</vt:lpstr>
      <vt:lpstr>TỔNG KHÁCH HÀNG</vt:lpstr>
      <vt:lpstr>SLICER TỔNG HỢP</vt:lpstr>
      <vt:lpstr>Xử lý dữ liệu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Thanh Thao Nguyen</cp:lastModifiedBy>
  <dcterms:created xsi:type="dcterms:W3CDTF">2021-11-24T17:30:10Z</dcterms:created>
  <dcterms:modified xsi:type="dcterms:W3CDTF">2022-01-23T16:36:29Z</dcterms:modified>
</cp:coreProperties>
</file>