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3f5305284d2fabfd/Documents/LỚP KỸ NĂNG BUỔI TỐI/KỸ NĂNG VẼ ĐỒ THỊ/"/>
    </mc:Choice>
  </mc:AlternateContent>
  <xr:revisionPtr revIDLastSave="7" documentId="8_{F9A40E11-29AC-443F-BF25-0AA4505B67D6}" xr6:coauthVersionLast="47" xr6:coauthVersionMax="47" xr10:uidLastSave="{D14E0188-5F0D-443F-B965-4B1ACFB172D8}"/>
  <bookViews>
    <workbookView xWindow="-110" yWindow="-110" windowWidth="19420" windowHeight="10300" activeTab="2" xr2:uid="{00000000-000D-0000-FFFF-FFFF00000000}"/>
  </bookViews>
  <sheets>
    <sheet name="BT01" sheetId="1" r:id="rId1"/>
    <sheet name="BT02" sheetId="2" r:id="rId2"/>
    <sheet name="BT03" sheetId="3" r:id="rId3"/>
    <sheet name="BT04" sheetId="4" r:id="rId4"/>
  </sheets>
  <definedNames>
    <definedName name="_xlnm._FilterDatabase" localSheetId="1" hidden="1">'BT02'!$A$4:$B$9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<sst xmlns="http://schemas.openxmlformats.org/spreadsheetml/2006/main" count="71" uniqueCount="66">
  <si>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</si>
  <si>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</si>
  <si>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</si>
  <si>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</si>
  <si>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</si>
  <si>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</si>
  <si>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</si>
  <si>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</si>
  <si>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</si>
  <si>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</si>
  <si>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</si>
  <si>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</si>
  <si>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</si>
  <si>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</si>
  <si>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</si>
  <si>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A</t>
  </si>
  <si>
    <t>B</t>
  </si>
  <si>
    <t>C</t>
  </si>
  <si>
    <t>D</t>
  </si>
  <si>
    <t>E</t>
  </si>
  <si>
    <t>VN-Index</t>
  </si>
  <si>
    <t>VN30</t>
  </si>
  <si>
    <t>VOF</t>
  </si>
  <si>
    <t>PYN Elite</t>
  </si>
  <si>
    <t>VEIL</t>
  </si>
  <si>
    <t>Vietnam Holding</t>
  </si>
  <si>
    <t>Ngày lấy dữ liệu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</si>
  <si>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</si>
  <si>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</si>
  <si>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</si>
  <si>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</si>
  <si>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</si>
  <si>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</si>
  <si>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</si>
  <si>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</si>
  <si>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</si>
  <si>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</si>
  <si>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</si>
  <si>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</si>
  <si>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</si>
  <si>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</si>
  <si>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</si>
  <si>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</si>
  <si>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</si>
  <si>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</si>
  <si>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</si>
  <si>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</si>
  <si>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</si>
  <si>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</si>
  <si>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</si>
  <si>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</si>
  <si>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</si>
  <si>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</si>
  <si>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</si>
  <si>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</si>
  <si>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</si>
  <si>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</si>
  <si>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</si>
  <si>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</si>
  <si>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Doanh thu (tỷ đồng)</t>
  </si>
  <si>
    <t>Tên công ty</t>
  </si>
  <si>
    <t>Loại sản phẩm</t>
  </si>
  <si>
    <t>Tỷ trọng doanh thu</t>
  </si>
  <si>
    <t>Áp dụng phần mềm Automeris để lấy dữ liệu và vẽ biểu đồ</t>
  </si>
  <si>
    <t>https://apps.automeris.io/wpd/</t>
  </si>
  <si>
    <t xml:space="preserve">Tỷ lệ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</si>
</sst>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4" xfId="0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0" fontId="7" fillId="0" borderId="0" xfId="3"/>
  </cellXfs>
  <cellStyles count="4">
    <cellStyle name="Accent1" xfId="2" builtinId="29"/>
    <cellStyle name="Hyperlink" xfId="3" builtinId="8"/>
    <cellStyle name="Normal" xfId="0" builtinId="0"/>
    <cellStyle name="Percent" xfId="1" builtinId="5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chemeClr val="bg2">
                    <a:lumMod val="2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</a:rPr>
              <a:t>Tình trạng các kiến nghị</a:t>
            </a:r>
            <a:endParaRPr lang="en-US" b="1">
              <a:solidFill>
                <a:schemeClr val="bg2">
                  <a:lumMod val="2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672892050591409E-2"/>
          <c:y val="0.12936471792131229"/>
          <c:w val="0.757923723227511"/>
          <c:h val="0.63881425887766652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CD6-BAF9-EAEBAAEE5C38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CD6-BAF9-EAEBAAEE5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7951"/>
        <c:crosses val="autoZero"/>
        <c:auto val="1"/>
        <c:lblAlgn val="ctr"/>
        <c:lblOffset val="100"/>
        <c:tickLblSkip val="2"/>
        <c:noMultiLvlLbl val="0"/>
      </c:catAx>
      <c:valAx>
        <c:axId val="209184795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5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300" b="1">
                <a:solidFill>
                  <a:schemeClr val="tx1">
                    <a:lumMod val="95000"/>
                    <a:lumOff val="5000"/>
                  </a:schemeClr>
                </a:solidFill>
              </a:rPr>
              <a:t>Kết quả đầu tư của các quỹ ngoại tiêu biểu giai đoạn 2009-2019</a:t>
            </a:r>
            <a:endParaRPr lang="en-US" sz="1300" b="1">
              <a:solidFill>
                <a:schemeClr val="tx1">
                  <a:lumMod val="95000"/>
                  <a:lumOff val="5000"/>
                </a:schemeClr>
              </a:solidFill>
            </a:endParaRPr>
          </a:p>
        </c:rich>
      </c:tx>
      <c:layout>
        <c:manualLayout>
          <c:xMode val="edge"/>
          <c:yMode val="edge"/>
          <c:x val="0.1980402391746901"/>
          <c:y val="3.2816917817677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144837153739943E-2"/>
          <c:y val="0.1355625450535097"/>
          <c:w val="0.74233030108368137"/>
          <c:h val="0.65630172620399174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1"/>
              <c:layout>
                <c:manualLayout>
                  <c:x val="5.1479819881253407E-2"/>
                  <c:y val="-6.26186244442590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9C-4B1F-B11E-FCC8A720FB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bg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4-4999-A31D-23BE9AB50520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6.1219257104910753E-2"/>
                  <c:y val="1.718560957941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9C-4B1F-B11E-FCC8A720FB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bg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4-4999-A31D-23BE9AB50520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0.11548203932904409"/>
                  <c:y val="4.14371944986065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3257651600792E-2"/>
                      <c:h val="5.47142391169520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99C-4B1F-B11E-FCC8A720FB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bg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4-4999-A31D-23BE9AB50520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sq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41"/>
              <c:layout>
                <c:manualLayout>
                  <c:x val="3.3392098025464521E-2"/>
                  <c:y val="-6.37594457696290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476243756335685E-2"/>
                      <c:h val="7.43483576212915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9C-4B1F-B11E-FCC8A720FB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4-4999-A31D-23BE9AB50520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0.13913420726098075"/>
                  <c:y val="0.110179397158056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9C-4B1F-B11E-FCC8A720FB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bg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BF4-4999-A31D-23BE9AB50520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 cmpd="dbl">
              <a:solidFill>
                <a:schemeClr val="accent3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3.33980672272313E-2"/>
                  <c:y val="-2.66270195318225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9C-4B1F-B11E-FCC8A720FB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F4-4999-A31D-23BE9AB5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6719"/>
        <c:crosses val="autoZero"/>
        <c:auto val="0"/>
        <c:lblOffset val="100"/>
        <c:baseTimeUnit val="days"/>
        <c:majorUnit val="12"/>
        <c:majorTimeUnit val="months"/>
      </c:dateAx>
      <c:valAx>
        <c:axId val="6488671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1311"/>
        <c:crosses val="autoZero"/>
        <c:crossBetween val="midCat"/>
        <c:minorUnit val="1.5"/>
      </c:valAx>
      <c:spPr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1.0875846101446263E-2"/>
          <c:y val="0.87841079365805375"/>
          <c:w val="0.91136660751715615"/>
          <c:h val="6.135541737172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baseline="0">
                <a:solidFill>
                  <a:srgbClr val="00206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Lợi nhuận sau thuế và tăng trưởng của các ngân hàng</a:t>
            </a:r>
            <a:endParaRPr lang="en-US" sz="1600" b="1">
              <a:solidFill>
                <a:srgbClr val="00206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718166379137472E-2"/>
          <c:y val="0.30143546272363519"/>
          <c:w val="0.82713184115570693"/>
          <c:h val="0.56936898906927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trellis">
              <a:fgClr>
                <a:schemeClr val="accent5">
                  <a:lumMod val="50000"/>
                </a:schemeClr>
              </a:fgClr>
              <a:bgClr>
                <a:schemeClr val="bg1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1A-49C1-BFEF-80169A0946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1A-49C1-BFEF-80169A0946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1A-49C1-BFEF-80169A09463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1A-49C1-BFEF-80169A09463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1A-49C1-BFEF-80169A09463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1A-49C1-BFEF-80169A09463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1A-49C1-BFEF-80169A09463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1A-49C1-BFEF-80169A09463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1A-49C1-BFEF-80169A09463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1A-49C1-BFEF-80169A09463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1A-49C1-BFEF-80169A09463B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1A-49C1-BFEF-80169A094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206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342879"/>
        <c:axId val="988346207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206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1">
                    <a:solidFill>
                      <a:srgbClr val="00206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TỶ</a:t>
                </a:r>
                <a:r>
                  <a:rPr lang="en-US" sz="1000" b="0" i="1" baseline="0">
                    <a:solidFill>
                      <a:srgbClr val="00206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ĐỒNG</a:t>
                </a:r>
                <a:endParaRPr lang="en-US" sz="1000" b="0" i="1">
                  <a:solidFill>
                    <a:srgbClr val="00206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4.728690075853169E-3"/>
              <c:y val="0.46622923265672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579583"/>
        <c:crosses val="autoZero"/>
        <c:crossBetween val="between"/>
      </c:valAx>
      <c:valAx>
        <c:axId val="988346207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206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8342879"/>
        <c:crosses val="max"/>
        <c:crossBetween val="between"/>
      </c:valAx>
      <c:catAx>
        <c:axId val="988342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83462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2440424956152408E-2"/>
          <c:y val="0.13196493352904778"/>
          <c:w val="0.96005868320585319"/>
          <c:h val="8.5732651635405499E-2"/>
        </c:manualLayout>
      </c:layout>
      <c:overlay val="0"/>
      <c:spPr>
        <a:solidFill>
          <a:schemeClr val="accent5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>
                <a:solidFill>
                  <a:sysClr val="windowText" lastClr="000000"/>
                </a:solidFill>
              </a:rPr>
              <a:t>So sánh doanh thu giữa các công ty</a:t>
            </a:r>
          </a:p>
        </c:rich>
      </c:tx>
      <c:layout>
        <c:manualLayout>
          <c:xMode val="edge"/>
          <c:yMode val="edge"/>
          <c:x val="6.4960076952530144E-2"/>
          <c:y val="3.1641891678667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860927654369593E-2"/>
          <c:y val="0.17532553683746685"/>
          <c:w val="0.76208018040878622"/>
          <c:h val="0.6566945465831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EE-4FB0-BF5F-3AFA1EFC941A}"/>
              </c:ext>
            </c:extLst>
          </c:dPt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86D-AE1C-7537D1F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68127"/>
        <c:crosses val="autoZero"/>
        <c:auto val="1"/>
        <c:lblAlgn val="ctr"/>
        <c:lblOffset val="100"/>
        <c:noMultiLvlLbl val="0"/>
      </c:catAx>
      <c:valAx>
        <c:axId val="239868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7353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dLbls>
            <c:dLbl>
              <c:idx val="0"/>
              <c:layout>
                <c:manualLayout>
                  <c:x val="-0.2390454641608622"/>
                  <c:y val="0.14501179321340615"/>
                </c:manualLayout>
              </c:layout>
              <c:tx>
                <c:rich>
                  <a:bodyPr/>
                  <a:lstStyle/>
                  <a:p>
                    <a:fld id="{0E073E3F-48EE-4825-8002-2AA3D829061F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910B63A0-13D2-4970-8DCA-4106CA96633D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064-4C0D-845F-76CE2BEC4B0A}"/>
                </c:ext>
              </c:extLst>
            </c:dLbl>
            <c:dLbl>
              <c:idx val="1"/>
              <c:layout>
                <c:manualLayout>
                  <c:x val="-0.18691450375036955"/>
                  <c:y val="-0.21555284776687197"/>
                </c:manualLayout>
              </c:layout>
              <c:tx>
                <c:rich>
                  <a:bodyPr/>
                  <a:lstStyle/>
                  <a:p>
                    <a:fld id="{B5715F05-5344-41C6-9919-BAF279E8AEA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F7C9E1F1-1AF5-49CE-A492-B513051EE8E9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064-4C0D-845F-76CE2BEC4B0A}"/>
                </c:ext>
              </c:extLst>
            </c:dLbl>
            <c:dLbl>
              <c:idx val="2"/>
              <c:layout>
                <c:manualLayout>
                  <c:x val="0.20365823104127539"/>
                  <c:y val="-0.13033217262129743"/>
                </c:manualLayout>
              </c:layout>
              <c:tx>
                <c:rich>
                  <a:bodyPr/>
                  <a:lstStyle/>
                  <a:p>
                    <a:fld id="{09603D33-7583-49BB-88C1-6D365CAA9F2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F7A4F58A-7666-4613-8F71-8A9F9322B8CB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064-4C0D-845F-76CE2BEC4B0A}"/>
                </c:ext>
              </c:extLst>
            </c:dLbl>
            <c:dLbl>
              <c:idx val="3"/>
              <c:layout>
                <c:manualLayout>
                  <c:x val="0.12932789547445916"/>
                  <c:y val="6.4600178510622219E-2"/>
                </c:manualLayout>
              </c:layout>
              <c:tx>
                <c:rich>
                  <a:bodyPr/>
                  <a:lstStyle/>
                  <a:p>
                    <a:fld id="{C9D54F9C-0459-4028-BE57-FA1542CFECB1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572C8654-70E0-4611-9EE2-F212B12D94CF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064-4C0D-845F-76CE2BEC4B0A}"/>
                </c:ext>
              </c:extLst>
            </c:dLbl>
            <c:dLbl>
              <c:idx val="4"/>
              <c:layout>
                <c:manualLayout>
                  <c:x val="0.15235799509066705"/>
                  <c:y val="0.15977070562553503"/>
                </c:manualLayout>
              </c:layout>
              <c:tx>
                <c:rich>
                  <a:bodyPr/>
                  <a:lstStyle/>
                  <a:p>
                    <a:fld id="{7D355FF2-EA06-47DD-9016-958A5001B20D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F8C2BB9-1E87-4D08-9438-C545A40DD05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064-4C0D-845F-76CE2BEC4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600" b="0" i="0"/>
            </a:pPr>
            <a:r>
              <a:rPr lang="en-US" sz="1600" b="0" i="0"/>
              <a:t>Nguồn: One Road Research</a:t>
            </a:r>
          </a:p>
        </c:rich>
      </c:tx>
      <c:layout>
        <c:manualLayout>
          <c:xMode val="edge"/>
          <c:yMode val="edge"/>
          <c:x val="2.9359038849779116E-2"/>
          <c:y val="0.8999509682691039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8142131805276073"/>
          <c:y val="9.2408542127294033E-2"/>
          <c:w val="0.43291097441604787"/>
          <c:h val="0.74859533341272344"/>
        </c:manualLayout>
      </c:layout>
      <c:pieChart>
        <c:varyColors val="0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spPr>
            <a:pattFill prst="pct5">
              <a:fgClr>
                <a:srgbClr val="44546A">
                  <a:lumMod val="50000"/>
                </a:srgbClr>
              </a:fgClr>
              <a:bgClr>
                <a:sysClr val="window" lastClr="FFFFFF"/>
              </a:bgClr>
            </a:pattFill>
          </c:spPr>
          <c:dPt>
            <c:idx val="0"/>
            <c:bubble3D val="0"/>
            <c:spPr>
              <a:pattFill prst="pct20">
                <a:fgClr>
                  <a:srgbClr val="E7E6E6">
                    <a:lumMod val="90000"/>
                  </a:srgbClr>
                </a:fgClr>
                <a:bgClr>
                  <a:srgbClr val="E7E6E6">
                    <a:lumMod val="10000"/>
                  </a:srgbClr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737A-4C5A-A36F-B3EC2D175CDD}"/>
              </c:ext>
            </c:extLst>
          </c:dPt>
          <c:dPt>
            <c:idx val="1"/>
            <c:bubble3D val="0"/>
            <c:spPr>
              <a:pattFill prst="narVert">
                <a:fgClr>
                  <a:srgbClr val="44546A">
                    <a:lumMod val="50000"/>
                  </a:srgbClr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6-6949-42EB-BB90-29B8DE8FDB78}"/>
              </c:ext>
            </c:extLst>
          </c:dPt>
          <c:dPt>
            <c:idx val="2"/>
            <c:bubble3D val="0"/>
            <c:spPr>
              <a:pattFill prst="pct60">
                <a:fgClr>
                  <a:srgbClr val="E7E6E6">
                    <a:lumMod val="25000"/>
                  </a:srgbClr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6949-42EB-BB90-29B8DE8FDB78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50000"/>
                </a:sysClr>
              </a:solidFill>
              <a:ln w="0">
                <a:solidFill>
                  <a:sysClr val="window" lastClr="FFFFFF">
                    <a:lumMod val="50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949-42EB-BB90-29B8DE8FDB78}"/>
              </c:ext>
            </c:extLst>
          </c:dPt>
          <c:dPt>
            <c:idx val="4"/>
            <c:bubble3D val="0"/>
            <c:spPr>
              <a:pattFill prst="lgGrid">
                <a:fgClr>
                  <a:srgbClr val="44546A">
                    <a:lumMod val="50000"/>
                  </a:srgbClr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8-6949-42EB-BB90-29B8DE8FDB78}"/>
              </c:ext>
            </c:extLst>
          </c:dPt>
          <c:dPt>
            <c:idx val="6"/>
            <c:bubble3D val="0"/>
            <c:spPr>
              <a:pattFill prst="smCheck">
                <a:fgClr>
                  <a:srgbClr val="E7E6E6">
                    <a:lumMod val="25000"/>
                  </a:srgbClr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1610-489F-BD6A-119CCA6D9D8B}"/>
              </c:ext>
            </c:extLst>
          </c:dPt>
          <c:dLbls>
            <c:dLbl>
              <c:idx val="0"/>
              <c:layout>
                <c:manualLayout>
                  <c:x val="-6.3252070487240158E-2"/>
                  <c:y val="6.7510407538079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7A-4C5A-A36F-B3EC2D175CDD}"/>
                </c:ext>
              </c:extLst>
            </c:dLbl>
            <c:dLbl>
              <c:idx val="1"/>
              <c:layout>
                <c:manualLayout>
                  <c:x val="-3.7207100286613224E-3"/>
                  <c:y val="-0.183242534746217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49-42EB-BB90-29B8DE8FDB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49-42EB-BB90-29B8DE8FDB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49-42EB-BB90-29B8DE8FDB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49-42EB-BB90-29B8DE8FDB7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10-489F-BD6A-119CCA6D9D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62-4149-952D-F28751F3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7"/>
      </c:pieChart>
      <c:spPr>
        <a:noFill/>
        <a:ln w="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3630773282268432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pattFill prst="pct5">
      <a:fgClr>
        <a:sysClr val="window" lastClr="FFFFFF"/>
      </a:fgClr>
      <a:bgClr>
        <a:sysClr val="window" lastClr="FFFFFF"/>
      </a:bgClr>
    </a:patt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="1">
                <a:solidFill>
                  <a:schemeClr val="accent5">
                    <a:lumMod val="75000"/>
                  </a:schemeClr>
                </a:solidFill>
              </a:rPr>
              <a:t>Tỷ lệ vốn</a:t>
            </a:r>
            <a:r>
              <a:rPr lang="en-US" sz="1300" b="1" baseline="0">
                <a:solidFill>
                  <a:schemeClr val="accent5">
                    <a:lumMod val="75000"/>
                  </a:schemeClr>
                </a:solidFill>
              </a:rPr>
              <a:t> ngắn hạn cho vay trung dài hạn giai đoạn 2014 - 2020</a:t>
            </a:r>
            <a:r>
              <a:rPr lang="en-US" sz="1300" b="1">
                <a:solidFill>
                  <a:schemeClr val="accent5">
                    <a:lumMod val="75000"/>
                  </a:scheme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01011503920407"/>
          <c:y val="0.31072269770626493"/>
          <c:w val="0.77605768007038478"/>
          <c:h val="0.490130777131119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'BT04'!$M$5</c:f>
              <c:strCache>
                <c:ptCount val="1"/>
                <c:pt idx="0">
                  <c:v>Tỷ lệ 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06-4C9A-BB47-7D482BD5A95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06-4C9A-BB47-7D482BD5A95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06-4C9A-BB47-7D482BD5A959}"/>
              </c:ext>
            </c:extLst>
          </c:dPt>
          <c:cat>
            <c:numRef>
              <c:f>'BT04'!$L$6:$L$12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'BT04'!$M$6:$M$12</c:f>
              <c:numCache>
                <c:formatCode>0%</c:formatCode>
                <c:ptCount val="7"/>
                <c:pt idx="0">
                  <c:v>0.59275362318840497</c:v>
                </c:pt>
                <c:pt idx="1">
                  <c:v>0.59420289855072395</c:v>
                </c:pt>
                <c:pt idx="2">
                  <c:v>0.59420289855072395</c:v>
                </c:pt>
                <c:pt idx="3">
                  <c:v>0.49350724637681098</c:v>
                </c:pt>
                <c:pt idx="4">
                  <c:v>0.43298550724637602</c:v>
                </c:pt>
                <c:pt idx="5">
                  <c:v>0.43089855072463701</c:v>
                </c:pt>
                <c:pt idx="6">
                  <c:v>0.38081159420289801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6-4C9A-BB47-7D482BD5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5320303"/>
        <c:axId val="765318639"/>
      </c:barChart>
      <c:catAx>
        <c:axId val="76532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318639"/>
        <c:crosses val="autoZero"/>
        <c:auto val="1"/>
        <c:lblAlgn val="ctr"/>
        <c:lblOffset val="100"/>
        <c:noMultiLvlLbl val="0"/>
      </c:catAx>
      <c:valAx>
        <c:axId val="765318639"/>
        <c:scaling>
          <c:orientation val="minMax"/>
          <c:max val="0.60000000000000009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320303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Relationship Id="rId5" Type="http://schemas.openxmlformats.org/officeDocument/2006/relationships/chart" Target="../charts/chart4.xml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188122</xdr:colOff>
      <xdr:row>4</xdr:row>
      <xdr:rowOff>15654</xdr:rowOff>
    </xdr:from>
    <xdr:to>
      <xdr:col>18</xdr:col>
      <xdr:colOff>182562</xdr:colOff>
      <xdr:row>20</xdr:row>
      <xdr:rowOff>136305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E73E4B-5B15-461C-A9E1-61D04467D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388469</xdr:colOff>
      <xdr:row>0</xdr:row>
      <xdr:rowOff>97118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3C573B-E0D3-44C6-A4B0-5E310C281E6A}"/>
            </a:ext>
          </a:extLst>
        </xdr:cNvPr>
        <xdr:cNvSpPr txBox="1"/>
      </xdr:nvSpPr>
      <xdr:spPr>
        <a:xfrm>
          <a:off x="4676587" y="97118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18</xdr:col>
      <xdr:colOff>164352</xdr:colOff>
      <xdr:row>0</xdr:row>
      <xdr:rowOff>89647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9A5A60-E5B6-4103-B6F1-596525D1AA8A}"/>
            </a:ext>
          </a:extLst>
        </xdr:cNvPr>
        <xdr:cNvSpPr txBox="1"/>
      </xdr:nvSpPr>
      <xdr:spPr>
        <a:xfrm>
          <a:off x="11190940" y="89647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 editAs="oneCell">
    <xdr:from>
      <xdr:col>18</xdr:col>
      <xdr:colOff>290286</xdr:colOff>
      <xdr:row>3</xdr:row>
      <xdr:rowOff>81642</xdr:rowOff>
    </xdr:from>
    <xdr:to>
      <xdr:col>28</xdr:col>
      <xdr:colOff>321150</xdr:colOff>
      <xdr:row>21</xdr:row>
      <xdr:rowOff>181212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AB0908D-6D61-4E1D-A22C-D347CA0E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12072" y="625928"/>
          <a:ext cx="6108721" cy="3365284"/>
        </a:xfrm>
        <a:prstGeom prst="rect">
          <a:avLst/>
        </a:prstGeom>
      </xdr:spPr>
    </xdr:pic>
    <xdr:clientData/>
  </xdr:twoCellAnchor>
  <xdr:twoCellAnchor editAs="oneCell">
    <xdr:from>
      <xdr:col>23</xdr:col>
      <xdr:colOff>580733</xdr:colOff>
      <xdr:row>25</xdr:row>
      <xdr:rowOff>157876</xdr:rowOff>
    </xdr:from>
    <xdr:to>
      <xdr:col>35</xdr:col>
      <xdr:colOff>93874</xdr:colOff>
      <xdr:row>45</xdr:row>
      <xdr:rowOff>162836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B4E3A51-33B6-4C73-89D4-79B3F2C4E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90421" y="4870767"/>
          <a:ext cx="6775953" cy="3775272"/>
        </a:xfrm>
        <a:prstGeom prst="rect">
          <a:avLst/>
        </a:prstGeom>
      </xdr:spPr>
    </xdr:pic>
    <xdr:clientData/>
  </xdr:twoCellAnchor>
  <xdr:twoCellAnchor editAs="oneCell">
    <xdr:from>
      <xdr:col>33</xdr:col>
      <xdr:colOff>508000</xdr:colOff>
      <xdr:row>0</xdr:row>
      <xdr:rowOff>127000</xdr:rowOff>
    </xdr:from>
    <xdr:to>
      <xdr:col>34</xdr:col>
      <xdr:colOff>569191</xdr:colOff>
      <xdr:row>4</xdr:row>
      <xdr:rowOff>61191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6CC05B56-FC40-4BBD-98DF-FC360ECE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18" y="1270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79374</xdr:colOff>
      <xdr:row>8</xdr:row>
      <xdr:rowOff>103188</xdr:rowOff>
    </xdr:from>
    <xdr:to>
      <xdr:col>18</xdr:col>
      <xdr:colOff>95249</xdr:colOff>
      <xdr:row>10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EC9653-E073-4624-B5E8-139614874B75}"/>
            </a:ext>
          </a:extLst>
        </xdr:cNvPr>
        <xdr:cNvSpPr txBox="1"/>
      </xdr:nvSpPr>
      <xdr:spPr>
        <a:xfrm>
          <a:off x="9937749" y="1563688"/>
          <a:ext cx="1238250" cy="309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bg1">
                  <a:lumMod val="50000"/>
                </a:schemeClr>
              </a:solidFill>
            </a:rPr>
            <a:t>Nhận</a:t>
          </a:r>
          <a:r>
            <a:rPr lang="en-US" sz="1200" b="1" baseline="0">
              <a:solidFill>
                <a:schemeClr val="bg1">
                  <a:lumMod val="50000"/>
                </a:schemeClr>
              </a:solidFill>
            </a:rPr>
            <a:t> được </a:t>
          </a:r>
          <a:endParaRPr lang="en-US" sz="12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8</xdr:col>
      <xdr:colOff>595938</xdr:colOff>
      <xdr:row>25</xdr:row>
      <xdr:rowOff>146443</xdr:rowOff>
    </xdr:from>
    <xdr:to>
      <xdr:col>22</xdr:col>
      <xdr:colOff>287735</xdr:colOff>
      <xdr:row>45</xdr:row>
      <xdr:rowOff>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DF7D61FF-50A2-48F6-9AF7-E24CC29F0709}"/>
            </a:ext>
          </a:extLst>
        </xdr:cNvPr>
        <xdr:cNvGrpSpPr/>
      </xdr:nvGrpSpPr>
      <xdr:grpSpPr>
        <a:xfrm>
          <a:off x="5527110" y="4859334"/>
          <a:ext cx="8165078" cy="3623869"/>
          <a:chOff x="4982718" y="4639369"/>
          <a:chExt cx="9178980" cy="4214692"/>
        </a:xfrm>
      </xdr:grpSpPr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744CDB8B-63B7-4164-A5A2-EE735FBC57BA}"/>
              </a:ext>
            </a:extLst>
          </xdr:cNvPr>
          <xdr:cNvGraphicFramePr/>
        </xdr:nvGraphicFramePr>
        <xdr:xfrm>
          <a:off x="4982718" y="4639369"/>
          <a:ext cx="9178980" cy="42027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FBDE4B58-E1BB-4F4F-BD34-CEE6EF926770}"/>
              </a:ext>
            </a:extLst>
          </xdr:cNvPr>
          <xdr:cNvSpPr txBox="1"/>
        </xdr:nvSpPr>
        <xdr:spPr>
          <a:xfrm>
            <a:off x="11985205" y="8542552"/>
            <a:ext cx="1425755" cy="311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i="1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Nguồn:</a:t>
            </a:r>
            <a:r>
              <a:rPr lang="en-US" sz="1100" i="1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Bloomberg</a:t>
            </a:r>
            <a:endParaRPr lang="en-US" sz="1100" i="1">
              <a:solidFill>
                <a:schemeClr val="tx1">
                  <a:lumMod val="85000"/>
                  <a:lumOff val="1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0.78279</cdr:x>
      <cdr:y>0.37422</cdr:y>
    </cdr:from>
    <cdr:to>
      <cdr:x>0.9857</cdr:x>
      <cdr:y>0.46458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8FEC9653-E073-4624-B5E8-139614874B75}"/>
            </a:ext>
          </a:extLst>
        </cdr:cNvPr>
        <cdr:cNvSpPr txBox="1"/>
      </cdr:nvSpPr>
      <cdr:spPr>
        <a:xfrm xmlns:a="http://schemas.openxmlformats.org/drawingml/2006/main">
          <a:off x="4779967" y="1138237"/>
          <a:ext cx="1239036" cy="274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00B0F0"/>
              </a:solidFill>
            </a:rPr>
            <a:t>Đã</a:t>
          </a:r>
          <a:r>
            <a:rPr lang="en-US" sz="1200" b="1" baseline="0">
              <a:solidFill>
                <a:srgbClr val="00B0F0"/>
              </a:solidFill>
            </a:rPr>
            <a:t> giải quyết </a:t>
          </a:r>
          <a:endParaRPr lang="en-US" sz="1200" b="1">
            <a:solidFill>
              <a:srgbClr val="00B0F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393700</xdr:colOff>
      <xdr:row>0</xdr:row>
      <xdr:rowOff>45571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2690DD-F58C-479B-99CA-63999862FDD5}"/>
            </a:ext>
          </a:extLst>
        </xdr:cNvPr>
        <xdr:cNvSpPr txBox="1"/>
      </xdr:nvSpPr>
      <xdr:spPr>
        <a:xfrm>
          <a:off x="4051300" y="45571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12</xdr:col>
      <xdr:colOff>183403</xdr:colOff>
      <xdr:row>0</xdr:row>
      <xdr:rowOff>44450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EAD01D-515A-433D-A9FE-A5DFD5A0081A}"/>
            </a:ext>
          </a:extLst>
        </xdr:cNvPr>
        <xdr:cNvSpPr txBox="1"/>
      </xdr:nvSpPr>
      <xdr:spPr>
        <a:xfrm>
          <a:off x="8717803" y="4445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4</xdr:col>
      <xdr:colOff>333782</xdr:colOff>
      <xdr:row>22</xdr:row>
      <xdr:rowOff>43295</xdr:rowOff>
    </xdr:from>
    <xdr:to>
      <xdr:col>16</xdr:col>
      <xdr:colOff>331932</xdr:colOff>
      <xdr:row>38</xdr:row>
      <xdr:rowOff>72159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06EFC9-4ACC-421B-983E-214901898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403412</xdr:colOff>
      <xdr:row>2</xdr:row>
      <xdr:rowOff>119530</xdr:rowOff>
    </xdr:from>
    <xdr:to>
      <xdr:col>15</xdr:col>
      <xdr:colOff>132680</xdr:colOff>
      <xdr:row>16</xdr:row>
      <xdr:rowOff>156814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F690F9-697F-464F-8160-6C6F53C6B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941" y="493059"/>
          <a:ext cx="2792210" cy="2651990"/>
        </a:xfrm>
        <a:prstGeom prst="rect">
          <a:avLst/>
        </a:prstGeom>
      </xdr:spPr>
    </xdr:pic>
    <xdr:clientData/>
  </xdr:twoCellAnchor>
  <xdr:twoCellAnchor editAs="oneCell">
    <xdr:from>
      <xdr:col>17</xdr:col>
      <xdr:colOff>459118</xdr:colOff>
      <xdr:row>22</xdr:row>
      <xdr:rowOff>164877</xdr:rowOff>
    </xdr:from>
    <xdr:to>
      <xdr:col>28</xdr:col>
      <xdr:colOff>193369</xdr:colOff>
      <xdr:row>39</xdr:row>
      <xdr:rowOff>75777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516A0C-13B9-4F62-A37F-E892B0A70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74686" y="4292377"/>
          <a:ext cx="6401751" cy="3100332"/>
        </a:xfrm>
        <a:prstGeom prst="rect">
          <a:avLst/>
        </a:prstGeom>
      </xdr:spPr>
    </xdr:pic>
    <xdr:clientData/>
  </xdr:twoCellAnchor>
  <xdr:twoCellAnchor editAs="oneCell">
    <xdr:from>
      <xdr:col>19</xdr:col>
      <xdr:colOff>380999</xdr:colOff>
      <xdr:row>0</xdr:row>
      <xdr:rowOff>22411</xdr:rowOff>
    </xdr:from>
    <xdr:to>
      <xdr:col>20</xdr:col>
      <xdr:colOff>441511</xdr:colOff>
      <xdr:row>3</xdr:row>
      <xdr:rowOff>135217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A106A062-B389-4498-BDD4-4B004388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823" y="22411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512280</xdr:colOff>
      <xdr:row>2</xdr:row>
      <xdr:rowOff>142949</xdr:rowOff>
    </xdr:from>
    <xdr:to>
      <xdr:col>9</xdr:col>
      <xdr:colOff>175853</xdr:colOff>
      <xdr:row>17</xdr:row>
      <xdr:rowOff>4926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87B06A45-DD08-4461-BD8B-B44B935F88E1}"/>
            </a:ext>
          </a:extLst>
        </xdr:cNvPr>
        <xdr:cNvGrpSpPr/>
      </xdr:nvGrpSpPr>
      <xdr:grpSpPr>
        <a:xfrm>
          <a:off x="3447219" y="514656"/>
          <a:ext cx="3334183" cy="2649782"/>
          <a:chOff x="2941333" y="564176"/>
          <a:chExt cx="3314251" cy="2453107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63C1F0BE-323C-4E55-8011-3290B04FEF28}"/>
              </a:ext>
            </a:extLst>
          </xdr:cNvPr>
          <xdr:cNvGraphicFramePr/>
        </xdr:nvGraphicFramePr>
        <xdr:xfrm>
          <a:off x="2941333" y="564176"/>
          <a:ext cx="3314251" cy="24531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236CF34E-1ABD-443F-9402-AFB356D13BB0}"/>
              </a:ext>
            </a:extLst>
          </xdr:cNvPr>
          <xdr:cNvCxnSpPr/>
        </xdr:nvCxnSpPr>
        <xdr:spPr>
          <a:xfrm>
            <a:off x="3195266" y="1020054"/>
            <a:ext cx="4373" cy="1590092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</cdr:x>
      <cdr:y>0.82971</cdr:y>
    </cdr:from>
    <cdr:to>
      <cdr:x>0.82837</cdr:x>
      <cdr:y>0.8318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236CF34E-1ABD-443F-9402-AFB356D13BB0}"/>
            </a:ext>
          </a:extLst>
        </cdr:cNvPr>
        <cdr:cNvCxnSpPr/>
      </cdr:nvCxnSpPr>
      <cdr:spPr>
        <a:xfrm xmlns:a="http://schemas.openxmlformats.org/drawingml/2006/main" flipV="1">
          <a:off x="253012" y="2178770"/>
          <a:ext cx="2497588" cy="548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2</xdr:row>
      <xdr:rowOff>98425</xdr:rowOff>
    </xdr:from>
    <xdr:to>
      <xdr:col>10</xdr:col>
      <xdr:colOff>461818</xdr:colOff>
      <xdr:row>15</xdr:row>
      <xdr:rowOff>2124364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B8F98-E282-422A-BCF0-5643F2113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15008</xdr:colOff>
      <xdr:row>0</xdr:row>
      <xdr:rowOff>47303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35E949-8363-4E26-9C35-223BBB7D595D}"/>
            </a:ext>
          </a:extLst>
        </xdr:cNvPr>
        <xdr:cNvSpPr txBox="1"/>
      </xdr:nvSpPr>
      <xdr:spPr>
        <a:xfrm>
          <a:off x="3686463" y="47303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14</xdr:col>
      <xdr:colOff>116440</xdr:colOff>
      <xdr:row>0</xdr:row>
      <xdr:rowOff>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D1F60C-C1DE-4202-B36E-F24728AB8F5D}"/>
            </a:ext>
          </a:extLst>
        </xdr:cNvPr>
        <xdr:cNvSpPr txBox="1"/>
      </xdr:nvSpPr>
      <xdr:spPr>
        <a:xfrm>
          <a:off x="8683167" y="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3</xdr:col>
      <xdr:colOff>58184</xdr:colOff>
      <xdr:row>21</xdr:row>
      <xdr:rowOff>31243</xdr:rowOff>
    </xdr:from>
    <xdr:to>
      <xdr:col>14</xdr:col>
      <xdr:colOff>217338</xdr:colOff>
      <xdr:row>44</xdr:row>
      <xdr:rowOff>161937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3CDC621-6188-4888-A9AB-4C0B1DC42A42}"/>
            </a:ext>
          </a:extLst>
        </xdr:cNvPr>
        <xdr:cNvGrpSpPr/>
      </xdr:nvGrpSpPr>
      <xdr:grpSpPr>
        <a:xfrm>
          <a:off x="3473714" y="5717379"/>
          <a:ext cx="6826654" cy="4335164"/>
          <a:chOff x="2066637" y="3654633"/>
          <a:chExt cx="5831241" cy="4381002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76283E91-7DBC-48CC-8147-4F9A9C7497F0}"/>
              </a:ext>
            </a:extLst>
          </xdr:cNvPr>
          <xdr:cNvGraphicFramePr>
            <a:graphicFrameLocks/>
          </xdr:cNvGraphicFramePr>
        </xdr:nvGraphicFramePr>
        <xdr:xfrm>
          <a:off x="2066637" y="4043362"/>
          <a:ext cx="5831241" cy="39922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4A7F29A4-CBA7-4CDE-9BFF-01C3F2C0166B}"/>
              </a:ext>
            </a:extLst>
          </xdr:cNvPr>
          <xdr:cNvSpPr txBox="1"/>
        </xdr:nvSpPr>
        <xdr:spPr>
          <a:xfrm>
            <a:off x="2434523" y="3654633"/>
            <a:ext cx="542823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</a:t>
            </a:r>
            <a:r>
              <a:rPr lang="en-US" sz="1600" b="1" i="1" baseline="0">
                <a:latin typeface="Roboto" panose="02000000000000000000" pitchFamily="2" charset="0"/>
                <a:ea typeface="Roboto" panose="02000000000000000000" pitchFamily="2" charset="0"/>
              </a:rPr>
              <a:t>t</a:t>
            </a:r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iêu biểu 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10</xdr:col>
      <xdr:colOff>438728</xdr:colOff>
      <xdr:row>2</xdr:row>
      <xdr:rowOff>-1</xdr:rowOff>
    </xdr:from>
    <xdr:to>
      <xdr:col>18</xdr:col>
      <xdr:colOff>579187</xdr:colOff>
      <xdr:row>16</xdr:row>
      <xdr:rowOff>10266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FC557A-36B9-442C-B456-A24886CC7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910" y="369454"/>
          <a:ext cx="5035732" cy="4432176"/>
        </a:xfrm>
        <a:prstGeom prst="rect">
          <a:avLst/>
        </a:prstGeom>
      </xdr:spPr>
    </xdr:pic>
    <xdr:clientData/>
  </xdr:twoCellAnchor>
  <xdr:twoCellAnchor>
    <xdr:from>
      <xdr:col>14</xdr:col>
      <xdr:colOff>609479</xdr:colOff>
      <xdr:row>20</xdr:row>
      <xdr:rowOff>46182</xdr:rowOff>
    </xdr:from>
    <xdr:to>
      <xdr:col>24</xdr:col>
      <xdr:colOff>202835</xdr:colOff>
      <xdr:row>42</xdr:row>
      <xdr:rowOff>24114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AC4C759C-BD2F-4D4D-8684-832C2F1BB135}"/>
            </a:ext>
          </a:extLst>
        </xdr:cNvPr>
        <xdr:cNvGrpSpPr/>
      </xdr:nvGrpSpPr>
      <xdr:grpSpPr>
        <a:xfrm>
          <a:off x="10692509" y="5549515"/>
          <a:ext cx="5654720" cy="3999599"/>
          <a:chOff x="10665802" y="5299363"/>
          <a:chExt cx="5712447" cy="4041384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ECCB30E-5723-4311-9296-54DF7AECAF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665802" y="5597479"/>
            <a:ext cx="5712447" cy="3743268"/>
          </a:xfrm>
          <a:prstGeom prst="rect">
            <a:avLst/>
          </a:prstGeom>
        </xdr:spPr>
      </xdr:pic>
      <xdr:sp macro="" textlink="">
        <xdr:nvSpPr>
          <xdr:cNvPr id="20" name="TextBox 16">
            <a:extLst>
              <a:ext uri="{FF2B5EF4-FFF2-40B4-BE49-F238E27FC236}">
                <a16:creationId xmlns:a16="http://schemas.microsoft.com/office/drawing/2014/main" id="{6B80117A-67A3-4CB7-B5D0-65213470A281}"/>
              </a:ext>
            </a:extLst>
          </xdr:cNvPr>
          <xdr:cNvSpPr txBox="1"/>
        </xdr:nvSpPr>
        <xdr:spPr>
          <a:xfrm>
            <a:off x="11303001" y="5299363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31</xdr:col>
      <xdr:colOff>138545</xdr:colOff>
      <xdr:row>0</xdr:row>
      <xdr:rowOff>173182</xdr:rowOff>
    </xdr:from>
    <xdr:to>
      <xdr:col>32</xdr:col>
      <xdr:colOff>199735</xdr:colOff>
      <xdr:row>4</xdr:row>
      <xdr:rowOff>107373</xdr:rowOff>
    </xdr:to>
    <xdr:pic>
      <xdr:nvPicPr>
        <xdr:cNvPr id="13" name="Picture 12" descr="Có thể là hình ảnh về văn bản cho biết 'CSC'">
          <a:extLst>
            <a:ext uri="{FF2B5EF4-FFF2-40B4-BE49-F238E27FC236}">
              <a16:creationId xmlns:a16="http://schemas.microsoft.com/office/drawing/2014/main" id="{3DF61A96-58A5-4CAB-A724-0729F5AC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7818" y="173182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38100</xdr:colOff>
      <xdr:row>0</xdr:row>
      <xdr:rowOff>88900</xdr:rowOff>
    </xdr:from>
    <xdr:to>
      <xdr:col>17</xdr:col>
      <xdr:colOff>101600</xdr:colOff>
      <xdr:row>4</xdr:row>
      <xdr:rowOff>25400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2571B5B5-2725-426E-BD2D-844FECFD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889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355600</xdr:colOff>
      <xdr:row>6</xdr:row>
      <xdr:rowOff>95250</xdr:rowOff>
    </xdr:from>
    <xdr:to>
      <xdr:col>13</xdr:col>
      <xdr:colOff>128387</xdr:colOff>
      <xdr:row>22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4EF95-C04A-4AB2-936E-D7D03AF95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3600" y="1200150"/>
          <a:ext cx="4452737" cy="2946399"/>
        </a:xfrm>
        <a:prstGeom prst="rect">
          <a:avLst/>
        </a:prstGeom>
      </xdr:spPr>
    </xdr:pic>
    <xdr:clientData/>
  </xdr:twoCellAnchor>
  <xdr:twoCellAnchor>
    <xdr:from>
      <xdr:col>13</xdr:col>
      <xdr:colOff>346075</xdr:colOff>
      <xdr:row>5</xdr:row>
      <xdr:rowOff>19050</xdr:rowOff>
    </xdr:from>
    <xdr:to>
      <xdr:col>20</xdr:col>
      <xdr:colOff>596900</xdr:colOff>
      <xdr:row>20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DD563-2606-49A0-B4E2-9EE72D0791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0.68178</cdr:x>
      <cdr:y>0.88426</cdr:y>
    </cdr:from>
    <cdr:to>
      <cdr:x>0.9547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FB12178-2112-4487-A4B2-D37E9D795BA1}"/>
            </a:ext>
          </a:extLst>
        </cdr:cNvPr>
        <cdr:cNvSpPr txBox="1"/>
      </cdr:nvSpPr>
      <cdr:spPr>
        <a:xfrm xmlns:a="http://schemas.openxmlformats.org/drawingml/2006/main">
          <a:off x="3080291" y="2582921"/>
          <a:ext cx="1233045" cy="338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 i="1">
              <a:solidFill>
                <a:schemeClr val="bg1">
                  <a:lumMod val="50000"/>
                </a:schemeClr>
              </a:solidFill>
            </a:rPr>
            <a:t>Nguồn:</a:t>
          </a:r>
          <a:r>
            <a:rPr lang="en-US" sz="1000" b="0" i="1" baseline="0">
              <a:solidFill>
                <a:schemeClr val="bg1">
                  <a:lumMod val="50000"/>
                </a:schemeClr>
              </a:solidFill>
            </a:rPr>
            <a:t> Bloomberg</a:t>
          </a:r>
          <a:endParaRPr lang="en-US" sz="1000" b="0" i="1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0.65668</cdr:x>
      <cdr:y>0.20932</cdr:y>
    </cdr:from>
    <cdr:to>
      <cdr:x>0.95529</cdr:x>
      <cdr:y>0.3783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F44AEBE-E57D-4981-9DF5-D14B5950BA23}"/>
            </a:ext>
          </a:extLst>
        </cdr:cNvPr>
        <cdr:cNvSpPr txBox="1"/>
      </cdr:nvSpPr>
      <cdr:spPr>
        <a:xfrm xmlns:a="http://schemas.openxmlformats.org/drawingml/2006/main">
          <a:off x="2966903" y="611423"/>
          <a:ext cx="1349132" cy="493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Tỷ lệ vốn ngắn hạn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cho vay trung dài hạn</a:t>
          </a:r>
          <a:endParaRPr lang="en-US" sz="1000" b="0">
            <a:solidFill>
              <a:schemeClr val="bg1">
                <a:lumMod val="65000"/>
              </a:schemeClr>
            </a:solidFill>
            <a:effectLst/>
          </a:endParaRPr>
        </a:p>
        <a:p xmlns:a="http://schemas.openxmlformats.org/drawingml/2006/main">
          <a:endParaRPr lang="en-US" sz="1100">
            <a:solidFill>
              <a:schemeClr val="bg1">
                <a:lumMod val="6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0.65226</cdr:x>
      <cdr:y>0.31759</cdr:y>
    </cdr:from>
    <cdr:to>
      <cdr:x>0.96346</cdr:x>
      <cdr:y>0.44259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15D72C5-6926-45D3-A7F5-0E340D8F0224}"/>
            </a:ext>
          </a:extLst>
        </cdr:cNvPr>
        <cdr:cNvSpPr txBox="1"/>
      </cdr:nvSpPr>
      <cdr:spPr>
        <a:xfrm xmlns:a="http://schemas.openxmlformats.org/drawingml/2006/main">
          <a:off x="2946923" y="927688"/>
          <a:ext cx="1406002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>
              <a:solidFill>
                <a:schemeClr val="accent1"/>
              </a:solidFill>
            </a:rPr>
            <a:t>2020</a:t>
          </a:r>
          <a:r>
            <a:rPr lang="en-US" sz="1100">
              <a:solidFill>
                <a:schemeClr val="accent1"/>
              </a:solidFill>
            </a:rPr>
            <a:t> </a:t>
          </a:r>
          <a:r>
            <a:rPr lang="en-US" sz="1200" b="1">
              <a:solidFill>
                <a:schemeClr val="accent1"/>
              </a:solidFill>
            </a:rPr>
            <a:t>Thấp</a:t>
          </a:r>
          <a:r>
            <a:rPr lang="en-US" sz="1200" b="1" baseline="0">
              <a:solidFill>
                <a:schemeClr val="accent1"/>
              </a:solidFill>
            </a:rPr>
            <a:t> nhất</a:t>
          </a:r>
          <a:endParaRPr lang="en-US" sz="1200" b="1">
            <a:solidFill>
              <a:schemeClr val="accent1"/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8D0B95-AF29-49DF-99AF-DBE5E35BEB9A}" name="Table1" displayName="Table1" ref="A23:B30" totalsRowShown="0">
  <autoFilter ref="A23:B30" xr:uid="{498D0B95-AF29-49DF-99AF-DBE5E35BEB9A}"/>
  <tableColumns count="2">
    <tableColumn id="1" xr3:uid="{FABF521F-2771-4B1A-8732-988D4FB56B2E}" name="Ngành "/>
    <tableColumn id="2" xr3:uid="{AB921B75-F358-441F-85E1-20D225614B61}" name="Tỷ trọng trong VN-INDEX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apps.automeris.io/wp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5:G63"/>
  <sheetViews>
    <sheetView showGridLines="0" topLeftCell="G16" zoomScale="64" zoomScaleNormal="64" workbookViewId="0">
      <selection activeCell="X26" sqref="X26"/>
    </sheetView>
  </sheetViews>
  <sheetFormatPr defaultRowHeight="14.5" x14ac:dyDescent="0.35"/>
  <cols>
    <col min="1" max="1" width="9.90625" bestFit="1" customWidth="1"/>
  </cols>
  <sheetData>
    <row r="5" spans="2:4" x14ac:dyDescent="0.35">
      <c r="B5" s="1" t="s">
        <v>0</v>
      </c>
      <c r="C5" s="2" t="s">
        <v>1</v>
      </c>
      <c r="D5" s="3" t="s">
        <v>2</v>
      </c>
    </row>
    <row r="6" spans="2:4" x14ac:dyDescent="0.35">
      <c r="B6" s="4" t="s">
        <v>3</v>
      </c>
      <c r="C6" s="7">
        <v>161.23131392604199</v>
      </c>
      <c r="D6" s="8">
        <v>161.23131392604199</v>
      </c>
    </row>
    <row r="7" spans="2:4" x14ac:dyDescent="0.35">
      <c r="B7" s="5" t="s">
        <v>4</v>
      </c>
      <c r="C7" s="9">
        <v>186.959087332808</v>
      </c>
      <c r="D7" s="10">
        <v>186.959087332808</v>
      </c>
    </row>
    <row r="8" spans="2:4" x14ac:dyDescent="0.35">
      <c r="B8" s="4" t="s">
        <v>5</v>
      </c>
      <c r="C8" s="7">
        <v>243.07631785995201</v>
      </c>
      <c r="D8" s="8">
        <v>244.630212431156</v>
      </c>
    </row>
    <row r="9" spans="2:4" x14ac:dyDescent="0.35">
      <c r="B9" s="5" t="s">
        <v>6</v>
      </c>
      <c r="C9" s="9">
        <v>152.26199842643501</v>
      </c>
      <c r="D9" s="10">
        <v>152.26199842643501</v>
      </c>
    </row>
    <row r="10" spans="2:4" x14ac:dyDescent="0.35">
      <c r="B10" s="4" t="s">
        <v>7</v>
      </c>
      <c r="C10" s="7">
        <v>190.90283241541999</v>
      </c>
      <c r="D10" s="8">
        <v>190.90283241541999</v>
      </c>
    </row>
    <row r="11" spans="2:4" x14ac:dyDescent="0.35">
      <c r="B11" s="5" t="s">
        <v>8</v>
      </c>
      <c r="C11" s="9">
        <v>156.06805664830799</v>
      </c>
      <c r="D11" s="10">
        <v>171.21361132966101</v>
      </c>
    </row>
    <row r="12" spans="2:4" x14ac:dyDescent="0.35">
      <c r="B12" s="4" t="s">
        <v>9</v>
      </c>
      <c r="C12" s="7">
        <v>131.894177812745</v>
      </c>
      <c r="D12" s="8">
        <v>140.22423288748999</v>
      </c>
    </row>
    <row r="13" spans="2:4" x14ac:dyDescent="0.35">
      <c r="B13" s="5" t="s">
        <v>10</v>
      </c>
      <c r="C13" s="9">
        <v>169.81707317073099</v>
      </c>
      <c r="D13" s="10">
        <v>214.39811172305201</v>
      </c>
    </row>
    <row r="14" spans="2:4" x14ac:dyDescent="0.35">
      <c r="B14" s="4" t="s">
        <v>11</v>
      </c>
      <c r="C14" s="7">
        <v>139.54563335955899</v>
      </c>
      <c r="D14" s="8">
        <v>174.301730920534</v>
      </c>
    </row>
    <row r="15" spans="2:4" x14ac:dyDescent="0.35">
      <c r="B15" s="5" t="s">
        <v>12</v>
      </c>
      <c r="C15" s="9">
        <v>116.768292682926</v>
      </c>
      <c r="D15" s="10">
        <v>152.380015735641</v>
      </c>
    </row>
    <row r="16" spans="2:4" x14ac:dyDescent="0.35">
      <c r="B16" s="4" t="s">
        <v>13</v>
      </c>
      <c r="C16" s="7">
        <v>138.78835562549099</v>
      </c>
      <c r="D16" s="8">
        <v>168.32218725413</v>
      </c>
    </row>
    <row r="17" spans="1:7" x14ac:dyDescent="0.35">
      <c r="B17" s="6" t="s">
        <v>14</v>
      </c>
      <c r="C17" s="11">
        <v>160.03147128245399</v>
      </c>
      <c r="D17" s="12">
        <v>198.55428796223401</v>
      </c>
    </row>
    <row r="21" spans="1:7" x14ac:dyDescent="0.35">
      <c r="A21" s="16"/>
      <c r="B21" s="16" t="s">
        <v>20</v>
      </c>
      <c r="C21" s="16" t="s">
        <v>21</v>
      </c>
      <c r="D21" s="16" t="s">
        <v>22</v>
      </c>
      <c r="E21" s="16" t="s">
        <v>23</v>
      </c>
      <c r="F21" s="16" t="s">
        <v>24</v>
      </c>
      <c r="G21" s="16" t="s">
        <v>25</v>
      </c>
    </row>
    <row r="22" spans="1:7" x14ac:dyDescent="0.35">
      <c r="A22" s="17">
        <v>43836</v>
      </c>
      <c r="B22" s="18">
        <v>0.93178650000000007</v>
      </c>
      <c r="C22" s="18">
        <v>0.65853570000000006</v>
      </c>
      <c r="D22" s="18">
        <v>2.7986862000000001</v>
      </c>
      <c r="E22" s="18">
        <v>3.5297710999999996</v>
      </c>
      <c r="F22" s="18">
        <v>0.58057769999999997</v>
      </c>
      <c r="G22" s="18">
        <v>2.7643021000000001</v>
      </c>
    </row>
    <row r="23" spans="1:7" x14ac:dyDescent="0.35">
      <c r="A23" s="17">
        <v>43830</v>
      </c>
      <c r="B23" s="18">
        <v>0.94229640000000003</v>
      </c>
      <c r="C23" s="18">
        <v>0.67131200000000002</v>
      </c>
      <c r="D23" s="18">
        <v>2.8795093000000005</v>
      </c>
      <c r="E23" s="18">
        <v>3.4998003999999998</v>
      </c>
      <c r="F23" s="18">
        <v>0.58894939999999996</v>
      </c>
      <c r="G23" s="18">
        <v>2.7643021000000001</v>
      </c>
    </row>
    <row r="24" spans="1:7" x14ac:dyDescent="0.35">
      <c r="A24" s="17">
        <v>43738</v>
      </c>
      <c r="B24" s="18">
        <v>1.0141884000000001</v>
      </c>
      <c r="C24" s="18">
        <v>0.75464380000000009</v>
      </c>
      <c r="D24" s="18">
        <v>2.8946695</v>
      </c>
      <c r="E24" s="18">
        <v>3.6396438999999998</v>
      </c>
      <c r="F24" s="18">
        <v>0.6877354</v>
      </c>
      <c r="G24" s="18">
        <v>3.0851233000000002</v>
      </c>
    </row>
    <row r="25" spans="1:7" x14ac:dyDescent="0.35">
      <c r="A25" s="17">
        <v>43644</v>
      </c>
      <c r="B25" s="18">
        <v>0.91996279999999997</v>
      </c>
      <c r="C25" s="18">
        <v>0.64313550000000008</v>
      </c>
      <c r="D25" s="18">
        <v>2.8889673</v>
      </c>
      <c r="E25" s="18">
        <v>3.3980807</v>
      </c>
      <c r="F25" s="18">
        <v>0.46002510000000002</v>
      </c>
      <c r="G25" s="18">
        <v>2.9140185999999999</v>
      </c>
    </row>
    <row r="26" spans="1:7" x14ac:dyDescent="0.35">
      <c r="A26" s="17">
        <v>43553</v>
      </c>
      <c r="B26" s="18">
        <v>0.98225440000000008</v>
      </c>
      <c r="C26" s="18">
        <v>0.71137139999999999</v>
      </c>
      <c r="D26" s="18">
        <v>2.7612880999999998</v>
      </c>
      <c r="E26" s="18">
        <v>3.4740826</v>
      </c>
      <c r="F26" s="18">
        <v>0.43993299999999996</v>
      </c>
      <c r="G26" s="18">
        <v>2.8712423999999999</v>
      </c>
    </row>
    <row r="27" spans="1:7" x14ac:dyDescent="0.35">
      <c r="A27" s="17">
        <v>43465</v>
      </c>
      <c r="B27" s="18">
        <v>0.80394929999999998</v>
      </c>
      <c r="C27" s="18">
        <v>0.62554900000000002</v>
      </c>
      <c r="D27" s="18">
        <v>2.7612880999999998</v>
      </c>
      <c r="E27" s="18">
        <v>3.3759866000000001</v>
      </c>
      <c r="F27" s="18">
        <v>0.53034740000000002</v>
      </c>
      <c r="G27" s="18">
        <v>2.9097933999999999</v>
      </c>
    </row>
    <row r="28" spans="1:7" x14ac:dyDescent="0.35">
      <c r="A28" s="17">
        <v>43371</v>
      </c>
      <c r="B28" s="18">
        <v>1.0557633</v>
      </c>
      <c r="C28" s="18">
        <v>0.89122960000000007</v>
      </c>
      <c r="D28" s="18">
        <v>2.8923242</v>
      </c>
      <c r="E28" s="18">
        <v>3.8246585</v>
      </c>
      <c r="F28" s="18">
        <v>0.57388030000000001</v>
      </c>
      <c r="G28" s="18">
        <v>3.2146423</v>
      </c>
    </row>
    <row r="29" spans="1:7" x14ac:dyDescent="0.35">
      <c r="A29" s="17">
        <v>43280</v>
      </c>
      <c r="B29" s="18">
        <v>0.94187189999999998</v>
      </c>
      <c r="C29" s="18">
        <v>0.80152860000000004</v>
      </c>
      <c r="D29" s="18">
        <v>2.6254221000000002</v>
      </c>
      <c r="E29" s="18">
        <v>3.5630123999999999</v>
      </c>
      <c r="F29" s="18">
        <v>0.40644620000000004</v>
      </c>
      <c r="G29" s="18">
        <v>3.3281923999999998</v>
      </c>
    </row>
    <row r="30" spans="1:7" x14ac:dyDescent="0.35">
      <c r="A30" s="17">
        <v>43189</v>
      </c>
      <c r="B30" s="18">
        <v>1.3737494000000001</v>
      </c>
      <c r="C30" s="18">
        <v>1.1922923000000001</v>
      </c>
      <c r="D30" s="18">
        <v>2.837717</v>
      </c>
      <c r="E30" s="18">
        <v>3.9360201999999997</v>
      </c>
      <c r="F30" s="18">
        <v>0.62411050000000001</v>
      </c>
      <c r="G30" s="18">
        <v>3.5928600999999998</v>
      </c>
    </row>
    <row r="31" spans="1:7" x14ac:dyDescent="0.35">
      <c r="A31" s="17">
        <v>43098</v>
      </c>
      <c r="B31" s="18">
        <v>0.98928790000000011</v>
      </c>
      <c r="C31" s="18">
        <v>0.85470659999999998</v>
      </c>
      <c r="D31" s="18">
        <v>2.6480304000000001</v>
      </c>
      <c r="E31" s="18">
        <v>3.8580376999999997</v>
      </c>
      <c r="F31" s="18">
        <v>0.4784429</v>
      </c>
      <c r="G31" s="18">
        <v>3.3214229999999998</v>
      </c>
    </row>
    <row r="32" spans="1:7" x14ac:dyDescent="0.35">
      <c r="A32" s="17">
        <v>43007</v>
      </c>
      <c r="B32" s="18">
        <v>0.62584640000000002</v>
      </c>
      <c r="C32" s="18">
        <v>0.5071582</v>
      </c>
      <c r="D32" s="18">
        <v>2.2237155</v>
      </c>
      <c r="E32" s="18">
        <v>3.7478122000000003</v>
      </c>
      <c r="F32" s="18">
        <v>0.31603179999999997</v>
      </c>
      <c r="G32" s="18">
        <v>2.7283438000000002</v>
      </c>
    </row>
    <row r="33" spans="1:7" x14ac:dyDescent="0.35">
      <c r="A33" s="17">
        <v>42916</v>
      </c>
      <c r="B33" s="18">
        <v>0.56935550000000001</v>
      </c>
      <c r="C33" s="18">
        <v>0.4552351</v>
      </c>
      <c r="D33" s="18">
        <v>2.1571754000000003</v>
      </c>
      <c r="E33" s="18">
        <v>3.7488253999999999</v>
      </c>
      <c r="F33" s="18">
        <v>0.27584759999999997</v>
      </c>
      <c r="G33" s="18">
        <v>2.8680396000000004</v>
      </c>
    </row>
    <row r="34" spans="1:7" x14ac:dyDescent="0.35">
      <c r="A34" s="17">
        <v>42825</v>
      </c>
      <c r="B34" s="18">
        <v>0.45989040000000003</v>
      </c>
      <c r="C34" s="18">
        <v>0.31798389999999999</v>
      </c>
      <c r="D34" s="18">
        <v>2.0284206</v>
      </c>
      <c r="E34" s="18">
        <v>3.4963918999999999</v>
      </c>
      <c r="F34" s="18">
        <v>0.10506489999999999</v>
      </c>
      <c r="G34" s="18">
        <v>2.4980304000000002</v>
      </c>
    </row>
    <row r="35" spans="1:7" x14ac:dyDescent="0.35">
      <c r="A35" s="17">
        <v>42734</v>
      </c>
      <c r="B35" s="18">
        <v>0.34379609999999999</v>
      </c>
      <c r="C35" s="18">
        <v>0.19438369999999999</v>
      </c>
      <c r="D35" s="18">
        <v>1.9399017000000001</v>
      </c>
      <c r="E35" s="18">
        <v>3.0079532000000002</v>
      </c>
      <c r="F35" s="18">
        <v>-1.0464599999999999E-2</v>
      </c>
      <c r="G35" s="18">
        <v>2.8462160999999999</v>
      </c>
    </row>
    <row r="36" spans="1:7" x14ac:dyDescent="0.35">
      <c r="A36" s="17">
        <v>42643</v>
      </c>
      <c r="B36" s="18">
        <v>0.38595709999999994</v>
      </c>
      <c r="C36" s="18">
        <v>0.27087099999999997</v>
      </c>
      <c r="D36" s="18">
        <v>1.5750962999999998</v>
      </c>
      <c r="E36" s="18">
        <v>3.0223858999999997</v>
      </c>
      <c r="F36" s="18">
        <v>0</v>
      </c>
      <c r="G36" s="18">
        <v>2.7185904000000001</v>
      </c>
    </row>
    <row r="37" spans="1:7" x14ac:dyDescent="0.35">
      <c r="A37" s="17">
        <v>42551</v>
      </c>
      <c r="B37" s="18">
        <v>0.27788669999999999</v>
      </c>
      <c r="C37" s="18">
        <v>0.18217770000000003</v>
      </c>
      <c r="D37" s="18">
        <v>1.2639389000000001</v>
      </c>
      <c r="E37" s="18">
        <v>2.8045755000000003</v>
      </c>
      <c r="F37" s="18">
        <v>0</v>
      </c>
      <c r="G37" s="18">
        <v>2.4295402999999998</v>
      </c>
    </row>
    <row r="38" spans="1:7" x14ac:dyDescent="0.35">
      <c r="A38" s="17">
        <v>42460</v>
      </c>
      <c r="B38" s="18">
        <v>0.1343048</v>
      </c>
      <c r="C38" s="18">
        <v>8.6925100000000005E-2</v>
      </c>
      <c r="D38" s="18">
        <v>0.90449839999999992</v>
      </c>
      <c r="E38" s="18">
        <v>2.1653923000000002</v>
      </c>
      <c r="F38" s="18">
        <v>0</v>
      </c>
      <c r="G38" s="18">
        <v>1.9420867999999998</v>
      </c>
    </row>
    <row r="39" spans="1:7" x14ac:dyDescent="0.35">
      <c r="A39" s="17">
        <v>42369</v>
      </c>
      <c r="B39" s="18">
        <v>0.17030139999999999</v>
      </c>
      <c r="C39" s="18">
        <v>0.1323269</v>
      </c>
      <c r="D39" s="18">
        <v>0.73680060000000003</v>
      </c>
      <c r="E39" s="18">
        <v>2.4031628</v>
      </c>
      <c r="F39" s="18">
        <v>0</v>
      </c>
      <c r="G39" s="18">
        <v>1.7834696999999999</v>
      </c>
    </row>
    <row r="40" spans="1:7" x14ac:dyDescent="0.35">
      <c r="A40" s="17">
        <v>42277</v>
      </c>
      <c r="B40" s="18">
        <v>0.13717480000000001</v>
      </c>
      <c r="C40" s="18">
        <v>0.10333290000000001</v>
      </c>
      <c r="D40" s="18">
        <v>0.66984759999999999</v>
      </c>
      <c r="E40" s="18">
        <v>2.2366804999999998</v>
      </c>
      <c r="F40" s="18">
        <v>0</v>
      </c>
      <c r="G40" s="18">
        <v>1.4876434000000001</v>
      </c>
    </row>
    <row r="41" spans="1:7" x14ac:dyDescent="0.35">
      <c r="A41" s="17">
        <v>42185</v>
      </c>
      <c r="B41" s="18">
        <v>0.19863779999999998</v>
      </c>
      <c r="C41" s="18">
        <v>0.18339449999999999</v>
      </c>
      <c r="D41" s="18">
        <v>0.70751949999999997</v>
      </c>
      <c r="E41" s="18">
        <v>2.6978197999999995</v>
      </c>
      <c r="F41" s="18">
        <v>0</v>
      </c>
      <c r="G41" s="18">
        <v>1.4516382999999999</v>
      </c>
    </row>
    <row r="42" spans="1:7" x14ac:dyDescent="0.35">
      <c r="A42" s="17">
        <v>42094</v>
      </c>
      <c r="B42" s="18">
        <v>0.1139115</v>
      </c>
      <c r="C42" s="18">
        <v>0.10266749999999999</v>
      </c>
      <c r="D42" s="18">
        <v>0.74573250000000002</v>
      </c>
      <c r="E42" s="18">
        <v>2.9511284999999998</v>
      </c>
      <c r="F42" s="18">
        <v>0</v>
      </c>
      <c r="G42" s="18">
        <v>1.4820431999999999</v>
      </c>
    </row>
    <row r="43" spans="1:7" x14ac:dyDescent="0.35">
      <c r="A43" s="17">
        <v>42004</v>
      </c>
      <c r="B43" s="18">
        <v>0.1027952</v>
      </c>
      <c r="C43" s="18">
        <v>0.14390549999999999</v>
      </c>
      <c r="D43" s="18">
        <v>0.72157880000000008</v>
      </c>
      <c r="E43" s="18">
        <v>2.6666665999999997</v>
      </c>
      <c r="F43" s="18">
        <v>0</v>
      </c>
      <c r="G43" s="18">
        <v>1.3267310000000001</v>
      </c>
    </row>
    <row r="44" spans="1:7" x14ac:dyDescent="0.35">
      <c r="A44" s="17">
        <v>41912</v>
      </c>
      <c r="B44" s="18">
        <v>0.21025929999999998</v>
      </c>
      <c r="C44" s="18">
        <v>0.22487970000000002</v>
      </c>
      <c r="D44" s="18">
        <v>0.79608959999999995</v>
      </c>
      <c r="E44" s="18">
        <v>2.9957623</v>
      </c>
      <c r="F44" s="18">
        <v>0</v>
      </c>
      <c r="G44" s="18">
        <v>1.3472952</v>
      </c>
    </row>
    <row r="45" spans="1:7" x14ac:dyDescent="0.35">
      <c r="A45" s="17">
        <v>41820</v>
      </c>
      <c r="B45" s="18">
        <v>0.1684823</v>
      </c>
      <c r="C45" s="18">
        <v>0.16938230000000001</v>
      </c>
      <c r="D45" s="18">
        <v>0.56925110000000001</v>
      </c>
      <c r="E45" s="18">
        <v>2.3371411000000002</v>
      </c>
      <c r="F45" s="18">
        <v>0</v>
      </c>
      <c r="G45" s="18">
        <v>0.82902969999999998</v>
      </c>
    </row>
    <row r="46" spans="1:7" x14ac:dyDescent="0.35">
      <c r="A46" s="17">
        <v>41729</v>
      </c>
      <c r="B46" s="18">
        <v>0.1956465</v>
      </c>
      <c r="C46" s="18">
        <v>0.27465440000000002</v>
      </c>
      <c r="D46" s="18">
        <v>0.61609259999999999</v>
      </c>
      <c r="E46" s="18">
        <v>2.3846153000000001</v>
      </c>
      <c r="F46" s="18">
        <v>0</v>
      </c>
      <c r="G46" s="18">
        <v>0.9617386</v>
      </c>
    </row>
    <row r="47" spans="1:7" x14ac:dyDescent="0.35">
      <c r="A47" s="17">
        <v>41639</v>
      </c>
      <c r="B47" s="18">
        <v>1.9928500000000002E-2</v>
      </c>
      <c r="C47" s="18">
        <v>6.8882300000000007E-2</v>
      </c>
      <c r="D47" s="18">
        <v>0.46215139999999999</v>
      </c>
      <c r="E47" s="18">
        <v>2.1544449000000001</v>
      </c>
      <c r="F47" s="18">
        <v>0</v>
      </c>
      <c r="G47" s="18">
        <v>0.6558138</v>
      </c>
    </row>
    <row r="48" spans="1:7" x14ac:dyDescent="0.35">
      <c r="A48" s="17">
        <v>41547</v>
      </c>
      <c r="B48" s="18">
        <v>-4.3252000000000004E-3</v>
      </c>
      <c r="C48" s="18">
        <v>4.8653000000000002E-2</v>
      </c>
      <c r="D48" s="18">
        <v>0.36332410000000004</v>
      </c>
      <c r="E48" s="18">
        <v>1.7495624000000001</v>
      </c>
      <c r="F48" s="18">
        <v>0</v>
      </c>
      <c r="G48" s="18">
        <v>0.63552790000000003</v>
      </c>
    </row>
    <row r="49" spans="1:7" x14ac:dyDescent="0.35">
      <c r="A49" s="17">
        <v>41453</v>
      </c>
      <c r="B49" s="18">
        <v>-2.75684E-2</v>
      </c>
      <c r="C49" s="18">
        <v>2.3898700000000002E-2</v>
      </c>
      <c r="D49" s="18">
        <v>0.50150359999999994</v>
      </c>
      <c r="E49" s="18">
        <v>1.6927681999999999</v>
      </c>
      <c r="F49" s="18">
        <v>0</v>
      </c>
      <c r="G49" s="18">
        <v>0.7465406</v>
      </c>
    </row>
    <row r="50" spans="1:7" x14ac:dyDescent="0.35">
      <c r="A50" s="17">
        <v>41362</v>
      </c>
      <c r="B50" s="18">
        <v>-7.5388999999999994E-3</v>
      </c>
      <c r="C50" s="18">
        <v>5.0021899999999994E-2</v>
      </c>
      <c r="D50" s="18">
        <v>0.48786309999999999</v>
      </c>
      <c r="E50" s="18">
        <v>2.0359128000000002</v>
      </c>
      <c r="F50" s="18">
        <v>0</v>
      </c>
      <c r="G50" s="18">
        <v>0.73199939999999997</v>
      </c>
    </row>
    <row r="51" spans="1:7" x14ac:dyDescent="0.35">
      <c r="A51" s="17">
        <v>41274</v>
      </c>
      <c r="B51" s="18">
        <v>-0.1637933</v>
      </c>
      <c r="C51" s="18">
        <v>-7.717170000000001E-2</v>
      </c>
      <c r="D51" s="18">
        <v>0.2138641</v>
      </c>
      <c r="E51" s="18">
        <v>1.3038078</v>
      </c>
      <c r="F51" s="18">
        <v>0</v>
      </c>
      <c r="G51" s="18">
        <v>0.20490659999999999</v>
      </c>
    </row>
    <row r="52" spans="1:7" x14ac:dyDescent="0.35">
      <c r="A52" s="17">
        <v>41180</v>
      </c>
      <c r="B52" s="18">
        <v>-0.20656060000000001</v>
      </c>
      <c r="C52" s="18">
        <v>-0.13211779999999998</v>
      </c>
      <c r="D52" s="18">
        <v>8.1060599999999997E-2</v>
      </c>
      <c r="E52" s="18">
        <v>1.0313679999999998</v>
      </c>
      <c r="F52" s="18">
        <v>0</v>
      </c>
      <c r="G52" s="18">
        <v>0.33733429999999998</v>
      </c>
    </row>
    <row r="53" spans="1:7" x14ac:dyDescent="0.35">
      <c r="A53" s="17">
        <v>41089</v>
      </c>
      <c r="B53" s="18">
        <v>-0.14633060000000001</v>
      </c>
      <c r="C53" s="18">
        <v>-5.3691300000000004E-2</v>
      </c>
      <c r="D53" s="18">
        <v>2.2873600000000001E-2</v>
      </c>
      <c r="E53" s="18">
        <v>0.77501920000000002</v>
      </c>
      <c r="F53" s="18">
        <v>0</v>
      </c>
      <c r="G53" s="18">
        <v>0.4422838</v>
      </c>
    </row>
    <row r="54" spans="1:7" x14ac:dyDescent="0.35">
      <c r="A54" s="17">
        <v>40998</v>
      </c>
      <c r="B54" s="18">
        <v>-0.10861610000000001</v>
      </c>
      <c r="C54" s="18">
        <v>-4.9242399999999999E-2</v>
      </c>
      <c r="D54" s="18">
        <v>4.2528099999999999E-2</v>
      </c>
      <c r="E54" s="18">
        <v>0.75326269999999995</v>
      </c>
      <c r="F54" s="18">
        <v>0</v>
      </c>
      <c r="G54" s="18">
        <v>0.39769520000000003</v>
      </c>
    </row>
    <row r="55" spans="1:7" x14ac:dyDescent="0.35">
      <c r="A55" s="17">
        <v>40907</v>
      </c>
      <c r="B55" s="18">
        <v>-0.2894678</v>
      </c>
      <c r="C55" s="18">
        <v>-0.26117460000000003</v>
      </c>
      <c r="D55" s="18">
        <v>-0.12137779999999999</v>
      </c>
      <c r="E55" s="18">
        <v>0.40452939999999998</v>
      </c>
      <c r="F55" s="18">
        <v>0</v>
      </c>
      <c r="G55" s="18">
        <v>3.0858799999999999E-2</v>
      </c>
    </row>
    <row r="56" spans="1:7" x14ac:dyDescent="0.35">
      <c r="A56" s="17">
        <v>40816</v>
      </c>
      <c r="B56" s="18">
        <v>-0.13575999999999999</v>
      </c>
      <c r="C56" s="18">
        <v>-0.13308739999999999</v>
      </c>
      <c r="D56" s="18">
        <v>-5.7185800000000002E-2</v>
      </c>
      <c r="E56" s="18">
        <v>0.30512820000000002</v>
      </c>
      <c r="F56" s="18">
        <v>0</v>
      </c>
      <c r="G56" s="18">
        <v>-8.7644199999999992E-2</v>
      </c>
    </row>
    <row r="57" spans="1:7" x14ac:dyDescent="0.35">
      <c r="A57" s="17">
        <v>40724</v>
      </c>
      <c r="B57" s="18">
        <v>-0.12577559999999999</v>
      </c>
      <c r="C57" s="18">
        <v>-0.13536889999999999</v>
      </c>
      <c r="D57" s="18">
        <v>4.7613700000000002E-2</v>
      </c>
      <c r="E57" s="18">
        <v>0.34213110000000002</v>
      </c>
      <c r="F57" s="18">
        <v>0</v>
      </c>
      <c r="G57" s="18">
        <v>2.5009100000000003E-2</v>
      </c>
    </row>
    <row r="58" spans="1:7" x14ac:dyDescent="0.35">
      <c r="A58" s="17">
        <v>40633</v>
      </c>
      <c r="B58" s="18">
        <v>-6.7991200000000002E-2</v>
      </c>
      <c r="C58" s="18">
        <v>-7.0403300000000002E-2</v>
      </c>
      <c r="D58" s="18">
        <v>0.1354747</v>
      </c>
      <c r="E58" s="18">
        <v>0.38197450000000005</v>
      </c>
      <c r="F58" s="18">
        <v>0</v>
      </c>
      <c r="G58" s="18">
        <v>0.25154350000000003</v>
      </c>
    </row>
    <row r="59" spans="1:7" x14ac:dyDescent="0.35">
      <c r="A59" s="17">
        <v>40543</v>
      </c>
      <c r="B59" s="18">
        <v>-2.0433699999999999E-2</v>
      </c>
      <c r="C59" s="18">
        <v>-2.3518500000000001E-2</v>
      </c>
      <c r="D59" s="18">
        <v>0.29551739999999999</v>
      </c>
      <c r="E59" s="18">
        <v>0.46691229999999995</v>
      </c>
      <c r="F59" s="18">
        <v>0</v>
      </c>
      <c r="G59" s="18">
        <v>0.58788419999999997</v>
      </c>
    </row>
    <row r="60" spans="1:7" x14ac:dyDescent="0.35">
      <c r="A60" s="17">
        <v>40451</v>
      </c>
      <c r="B60" s="18">
        <v>-8.1350900000000004E-2</v>
      </c>
      <c r="C60" s="18">
        <v>-9.8941000000000001E-2</v>
      </c>
      <c r="D60" s="18">
        <v>6.7635699999999993E-2</v>
      </c>
      <c r="E60" s="18">
        <v>0.54805769999999998</v>
      </c>
      <c r="F60" s="18">
        <v>0</v>
      </c>
      <c r="G60" s="18">
        <v>0.251083</v>
      </c>
    </row>
    <row r="61" spans="1:7" x14ac:dyDescent="0.35">
      <c r="A61" s="17">
        <v>40359</v>
      </c>
      <c r="B61" s="18">
        <v>2.5001499999999999E-2</v>
      </c>
      <c r="C61" s="18">
        <v>-2.3574999999999998E-3</v>
      </c>
      <c r="D61" s="18">
        <v>5.6952999999999995E-3</v>
      </c>
      <c r="E61" s="18">
        <v>0.33555970000000002</v>
      </c>
      <c r="F61" s="18">
        <v>0</v>
      </c>
      <c r="G61" s="18">
        <v>0.32219299999999995</v>
      </c>
    </row>
    <row r="62" spans="1:7" x14ac:dyDescent="0.35">
      <c r="A62" s="17">
        <v>40268</v>
      </c>
      <c r="B62" s="18">
        <v>9.0344999999999991E-3</v>
      </c>
      <c r="C62" s="18">
        <v>-1.05139E-2</v>
      </c>
      <c r="D62" s="18">
        <v>0.1053765</v>
      </c>
      <c r="E62" s="18">
        <v>0.16213730000000001</v>
      </c>
      <c r="F62" s="18">
        <v>0</v>
      </c>
      <c r="G62" s="18">
        <v>0.2178717</v>
      </c>
    </row>
    <row r="63" spans="1:7" x14ac:dyDescent="0.35">
      <c r="A63" s="17">
        <v>40178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FF00-FD7A-4C0A-97CB-A28654BDF240}">
  <sheetPr>
    <tabColor theme="0"/>
  </sheetPr>
  <dimension ref="A4:C40"/>
  <sheetViews>
    <sheetView showGridLines="0" zoomScale="82" zoomScaleNormal="82" workbookViewId="0">
      <selection activeCell="B16" sqref="B16"/>
    </sheetView>
  </sheetViews>
  <sheetFormatPr defaultRowHeight="14.5" x14ac:dyDescent="0.35"/>
  <cols>
    <col min="1" max="1" width="13" bestFit="1" customWidth="1"/>
    <col min="2" max="2" width="20.26953125" bestFit="1" customWidth="1"/>
  </cols>
  <sheetData>
    <row r="4" spans="1:2" x14ac:dyDescent="0.35">
      <c r="A4" t="s">
        <v>60</v>
      </c>
      <c r="B4" t="s">
        <v>59</v>
      </c>
    </row>
    <row r="5" spans="1:2" x14ac:dyDescent="0.35">
      <c r="A5" s="13" t="s">
        <v>15</v>
      </c>
      <c r="B5" s="13">
        <v>1</v>
      </c>
    </row>
    <row r="6" spans="1:2" x14ac:dyDescent="0.35">
      <c r="A6" s="13" t="s">
        <v>17</v>
      </c>
      <c r="B6" s="13">
        <v>2</v>
      </c>
    </row>
    <row r="7" spans="1:2" x14ac:dyDescent="0.35">
      <c r="A7" s="13" t="s">
        <v>18</v>
      </c>
      <c r="B7" s="13">
        <v>4</v>
      </c>
    </row>
    <row r="8" spans="1:2" x14ac:dyDescent="0.35">
      <c r="A8" s="13" t="s">
        <v>16</v>
      </c>
      <c r="B8" s="13">
        <v>5</v>
      </c>
    </row>
    <row r="9" spans="1:2" x14ac:dyDescent="0.35">
      <c r="A9" s="13" t="s">
        <v>19</v>
      </c>
      <c r="B9" s="13">
        <v>7</v>
      </c>
    </row>
    <row r="19" spans="1:3" x14ac:dyDescent="0.35">
      <c r="B19" t="s">
        <v>36</v>
      </c>
      <c r="C19" t="s">
        <v>37</v>
      </c>
    </row>
    <row r="20" spans="1:3" x14ac:dyDescent="0.35">
      <c r="A20" t="s">
        <v>38</v>
      </c>
      <c r="B20" s="21">
        <v>8306.7607719633597</v>
      </c>
      <c r="C20" s="22">
        <v>9.45833216170366E-2</v>
      </c>
    </row>
    <row r="21" spans="1:3" x14ac:dyDescent="0.35">
      <c r="A21" t="s">
        <v>39</v>
      </c>
      <c r="B21" s="21">
        <v>9319.4237456532501</v>
      </c>
      <c r="C21" s="22">
        <v>0.78660011810027197</v>
      </c>
    </row>
    <row r="22" spans="1:3" x14ac:dyDescent="0.35">
      <c r="A22" t="s">
        <v>40</v>
      </c>
      <c r="B22" s="21">
        <v>18508.187348273899</v>
      </c>
      <c r="C22" s="22">
        <v>0.189560310809924</v>
      </c>
    </row>
    <row r="23" spans="1:3" x14ac:dyDescent="0.35">
      <c r="A23" t="s">
        <v>41</v>
      </c>
      <c r="B23" s="21">
        <v>149.59367882349301</v>
      </c>
      <c r="C23" s="23">
        <v>-8.3999999999999995E-3</v>
      </c>
    </row>
    <row r="24" spans="1:3" x14ac:dyDescent="0.35">
      <c r="A24" t="s">
        <v>42</v>
      </c>
      <c r="B24" s="21">
        <v>2420.1182877335</v>
      </c>
      <c r="C24" s="22">
        <v>0.37</v>
      </c>
    </row>
    <row r="25" spans="1:3" x14ac:dyDescent="0.35">
      <c r="A25" t="s">
        <v>43</v>
      </c>
      <c r="B25" s="21">
        <v>7709.3233604214101</v>
      </c>
      <c r="C25" s="22">
        <v>0.19678692273805101</v>
      </c>
    </row>
    <row r="26" spans="1:3" x14ac:dyDescent="0.35">
      <c r="A26" t="s">
        <v>44</v>
      </c>
      <c r="B26" s="21">
        <v>9979.8479693314093</v>
      </c>
      <c r="C26" s="22">
        <v>0.134212524252734</v>
      </c>
    </row>
    <row r="27" spans="1:3" x14ac:dyDescent="0.35">
      <c r="A27" t="s">
        <v>45</v>
      </c>
      <c r="B27" s="21">
        <v>5961.0644021407998</v>
      </c>
      <c r="C27" s="22">
        <v>0.11566328300012101</v>
      </c>
    </row>
    <row r="28" spans="1:3" x14ac:dyDescent="0.35">
      <c r="A28" t="s">
        <v>46</v>
      </c>
      <c r="B28" s="21">
        <v>8231.5890110508008</v>
      </c>
      <c r="C28" s="22">
        <v>8.4526052357787498E-2</v>
      </c>
    </row>
    <row r="29" spans="1:3" x14ac:dyDescent="0.35">
      <c r="A29" t="s">
        <v>47</v>
      </c>
      <c r="B29" s="21">
        <v>2451.4242330512002</v>
      </c>
      <c r="C29" s="22">
        <v>0.47</v>
      </c>
    </row>
    <row r="30" spans="1:3" x14ac:dyDescent="0.35">
      <c r="A30" t="s">
        <v>48</v>
      </c>
      <c r="B30" s="21">
        <v>3589.6859095126902</v>
      </c>
      <c r="C30" s="22">
        <v>0.25</v>
      </c>
    </row>
    <row r="31" spans="1:3" x14ac:dyDescent="0.35">
      <c r="A31" t="s">
        <v>49</v>
      </c>
      <c r="B31" s="21">
        <v>1583.66841942468</v>
      </c>
      <c r="C31" s="22">
        <v>0.66540983606557302</v>
      </c>
    </row>
    <row r="32" spans="1:3" x14ac:dyDescent="0.35">
      <c r="A32" t="s">
        <v>50</v>
      </c>
      <c r="B32" s="21">
        <v>3225.0747499742201</v>
      </c>
      <c r="C32" s="22">
        <v>0.48993298278172998</v>
      </c>
    </row>
    <row r="33" spans="1:3" x14ac:dyDescent="0.35">
      <c r="A33" t="s">
        <v>51</v>
      </c>
      <c r="B33" s="21">
        <v>841.51130856976602</v>
      </c>
      <c r="C33" s="22">
        <v>0.22446550253540601</v>
      </c>
    </row>
    <row r="34" spans="1:3" x14ac:dyDescent="0.35">
      <c r="A34" t="s">
        <v>52</v>
      </c>
      <c r="B34" s="21">
        <v>3112.03591747977</v>
      </c>
      <c r="C34" s="22">
        <v>0.71408298887420396</v>
      </c>
    </row>
    <row r="35" spans="1:3" x14ac:dyDescent="0.35">
      <c r="A35" t="s">
        <v>53</v>
      </c>
      <c r="B35" s="21">
        <v>1105.45604514054</v>
      </c>
      <c r="C35" s="22">
        <v>1.2291815463637299</v>
      </c>
    </row>
    <row r="36" spans="1:3" x14ac:dyDescent="0.35">
      <c r="A36" t="s">
        <v>54</v>
      </c>
      <c r="B36" s="21">
        <v>986.23100788272495</v>
      </c>
      <c r="C36" s="22">
        <v>0.14363242696060499</v>
      </c>
    </row>
    <row r="37" spans="1:3" x14ac:dyDescent="0.35">
      <c r="A37" t="s">
        <v>55</v>
      </c>
      <c r="B37" s="21">
        <v>2627.6373384322601</v>
      </c>
      <c r="C37" s="22">
        <v>0.46892903673293301</v>
      </c>
    </row>
    <row r="38" spans="1:3" x14ac:dyDescent="0.35">
      <c r="A38" t="s">
        <v>56</v>
      </c>
      <c r="B38" s="21">
        <v>747.21855111585603</v>
      </c>
      <c r="C38" s="22">
        <v>8.7666019927077704E-2</v>
      </c>
    </row>
    <row r="39" spans="1:3" x14ac:dyDescent="0.35">
      <c r="A39" t="s">
        <v>57</v>
      </c>
      <c r="B39" s="21">
        <v>1005.16454367366</v>
      </c>
      <c r="C39" s="22">
        <v>0.42182118119018802</v>
      </c>
    </row>
    <row r="40" spans="1:3" x14ac:dyDescent="0.35">
      <c r="A40" t="s">
        <v>58</v>
      </c>
      <c r="B40" s="21">
        <v>759.96588214342398</v>
      </c>
      <c r="C40" s="22">
        <v>0.176344327906344</v>
      </c>
    </row>
  </sheetData>
  <autoFilter ref="A4:B9" xr:uid="{05D3FF00-FD7A-4C0A-97CB-A28654BDF240}">
    <sortState xmlns:xlrd2="http://schemas.microsoft.com/office/spreadsheetml/2017/richdata2" ref="A5:B9">
      <sortCondition ref="B4:B9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F836-BFCE-40E3-91C7-92E9DEB70481}">
  <dimension ref="A3:B30"/>
  <sheetViews>
    <sheetView showGridLines="0" tabSelected="1" topLeftCell="A18" zoomScale="66" zoomScaleNormal="66" workbookViewId="0">
      <selection activeCell="B42" sqref="B42"/>
    </sheetView>
  </sheetViews>
  <sheetFormatPr defaultRowHeight="14.5" x14ac:dyDescent="0.35"/>
  <cols>
    <col min="1" max="1" width="16.54296875" bestFit="1" customWidth="1"/>
    <col min="2" max="2" width="23.7265625" customWidth="1"/>
  </cols>
  <sheetData>
    <row r="3" spans="1:2" x14ac:dyDescent="0.35">
      <c r="A3" s="14" t="s">
        <v>61</v>
      </c>
      <c r="B3" s="14" t="s">
        <v>62</v>
      </c>
    </row>
    <row r="4" spans="1:2" x14ac:dyDescent="0.35">
      <c r="A4" s="14" t="s">
        <v>15</v>
      </c>
      <c r="B4" s="15">
        <v>0.3</v>
      </c>
    </row>
    <row r="5" spans="1:2" x14ac:dyDescent="0.35">
      <c r="A5" s="14" t="s">
        <v>16</v>
      </c>
      <c r="B5" s="15">
        <v>0.25</v>
      </c>
    </row>
    <row r="6" spans="1:2" x14ac:dyDescent="0.35">
      <c r="A6" s="14" t="s">
        <v>17</v>
      </c>
      <c r="B6" s="15">
        <v>0.2</v>
      </c>
    </row>
    <row r="7" spans="1:2" x14ac:dyDescent="0.35">
      <c r="A7" s="14" t="s">
        <v>18</v>
      </c>
      <c r="B7" s="15">
        <v>0.1</v>
      </c>
    </row>
    <row r="8" spans="1:2" x14ac:dyDescent="0.35">
      <c r="A8" s="14" t="s">
        <v>19</v>
      </c>
      <c r="B8" s="15">
        <v>0.15</v>
      </c>
    </row>
    <row r="16" spans="1:2" ht="159.5" customHeight="1" x14ac:dyDescent="0.35"/>
    <row r="22" spans="1:2" x14ac:dyDescent="0.35">
      <c r="A22" t="s">
        <v>26</v>
      </c>
      <c r="B22" s="19">
        <v>43503</v>
      </c>
    </row>
    <row r="23" spans="1:2" x14ac:dyDescent="0.35">
      <c r="A23" t="s">
        <v>27</v>
      </c>
      <c r="B23" t="s">
        <v>28</v>
      </c>
    </row>
    <row r="24" spans="1:2" x14ac:dyDescent="0.35">
      <c r="A24" t="s">
        <v>29</v>
      </c>
      <c r="B24" s="20">
        <v>0.26481037000000002</v>
      </c>
    </row>
    <row r="25" spans="1:2" x14ac:dyDescent="0.35">
      <c r="A25" t="s">
        <v>30</v>
      </c>
      <c r="B25" s="20">
        <v>0.26406204</v>
      </c>
    </row>
    <row r="26" spans="1:2" x14ac:dyDescent="0.35">
      <c r="A26" t="s">
        <v>31</v>
      </c>
      <c r="B26" s="20">
        <v>0.19033180000000002</v>
      </c>
    </row>
    <row r="27" spans="1:2" x14ac:dyDescent="0.35">
      <c r="A27" t="s">
        <v>35</v>
      </c>
      <c r="B27" s="20">
        <v>9.5083479999999998E-2</v>
      </c>
    </row>
    <row r="28" spans="1:2" x14ac:dyDescent="0.35">
      <c r="A28" t="s">
        <v>32</v>
      </c>
      <c r="B28" s="20">
        <v>7.529363E-2</v>
      </c>
    </row>
    <row r="29" spans="1:2" x14ac:dyDescent="0.35">
      <c r="A29" t="s">
        <v>33</v>
      </c>
      <c r="B29" s="20">
        <v>7.1572110000000008E-2</v>
      </c>
    </row>
    <row r="30" spans="1:2" x14ac:dyDescent="0.35">
      <c r="A30" t="s">
        <v>34</v>
      </c>
      <c r="B30" s="20">
        <v>3.8846569999999997E-2</v>
      </c>
    </row>
  </sheetData>
  <sortState xmlns:xlrd2="http://schemas.microsoft.com/office/spreadsheetml/2017/richdata2" ref="A24:B30">
    <sortCondition descending="1" ref="B24:B30"/>
  </sortState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905A-7219-4A37-B533-98FF9D530CAD}">
  <sheetPr>
    <tabColor theme="0"/>
  </sheetPr>
  <dimension ref="I1:M12"/>
  <sheetViews>
    <sheetView topLeftCell="D4" workbookViewId="0">
      <selection activeCell="V10" sqref="V10"/>
    </sheetView>
  </sheetViews>
  <sheetFormatPr defaultRowHeight="14.5" x14ac:dyDescent="0.35"/>
  <cols>
    <col min="11" max="11" width="5.90625" customWidth="1"/>
  </cols>
  <sheetData>
    <row r="1" spans="9:13" x14ac:dyDescent="0.35">
      <c r="I1" s="24" t="s">
        <v>63</v>
      </c>
    </row>
    <row r="2" spans="9:13" x14ac:dyDescent="0.35">
      <c r="I2" s="25" t="s">
        <v>64</v>
      </c>
    </row>
    <row r="5" spans="9:13" x14ac:dyDescent="0.35">
      <c r="M5" t="s">
        <v>65</v>
      </c>
    </row>
    <row r="6" spans="9:13" x14ac:dyDescent="0.35">
      <c r="L6">
        <v>2014</v>
      </c>
      <c r="M6" s="22">
        <v>0.59275362318840497</v>
      </c>
    </row>
    <row r="7" spans="9:13" x14ac:dyDescent="0.35">
      <c r="L7">
        <v>2015</v>
      </c>
      <c r="M7" s="22">
        <v>0.59420289855072395</v>
      </c>
    </row>
    <row r="8" spans="9:13" x14ac:dyDescent="0.35">
      <c r="L8">
        <v>2016</v>
      </c>
      <c r="M8" s="22">
        <v>0.59420289855072395</v>
      </c>
    </row>
    <row r="9" spans="9:13" x14ac:dyDescent="0.35">
      <c r="L9">
        <v>2017</v>
      </c>
      <c r="M9" s="22">
        <v>0.49350724637681098</v>
      </c>
    </row>
    <row r="10" spans="9:13" x14ac:dyDescent="0.35">
      <c r="L10">
        <v>2018</v>
      </c>
      <c r="M10" s="22">
        <v>0.43298550724637602</v>
      </c>
    </row>
    <row r="11" spans="9:13" x14ac:dyDescent="0.35">
      <c r="L11">
        <v>2019</v>
      </c>
      <c r="M11" s="22">
        <v>0.43089855072463701</v>
      </c>
    </row>
    <row r="12" spans="9:13" x14ac:dyDescent="0.35">
      <c r="L12">
        <v>2020</v>
      </c>
      <c r="M12" s="22">
        <v>0.38081159420289801</v>
      </c>
    </row>
  </sheetData>
  <hyperlinks>
    <hyperlink ref="I2" r:id="rId1" xr:uid="{4E9D777F-6FB3-4C24-BFA5-87A9F2E775D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BT01</vt:lpstr>
      <vt:lpstr>BT02</vt:lpstr>
      <vt:lpstr>BT03</vt:lpstr>
      <vt:lpstr>BT04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Thanh Thao Nguyen</cp:lastModifiedBy>
  <dcterms:created xsi:type="dcterms:W3CDTF">2015-06-05T18:17:20Z</dcterms:created>
  <dcterms:modified xsi:type="dcterms:W3CDTF">2021-12-24T15:08:52Z</dcterms:modified>
</cp:coreProperties>
</file>